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90" windowWidth="10275" windowHeight="7875" tabRatio="544" activeTab="7"/>
  </bookViews>
  <sheets>
    <sheet name="Cuadro 3.1" sheetId="3" r:id="rId1"/>
    <sheet name="Cuadro 3.2" sheetId="5" r:id="rId2"/>
    <sheet name="Cuadro 3.3" sheetId="1" r:id="rId3"/>
    <sheet name="Cuadro 3.4" sheetId="10" r:id="rId4"/>
    <sheet name="Cuadro 3.5" sheetId="4" r:id="rId5"/>
    <sheet name="Cuadro 3.6" sheetId="2" r:id="rId6"/>
    <sheet name="Cuadro 3.7" sheetId="9" r:id="rId7"/>
    <sheet name="Cuadro 3.8" sheetId="11" r:id="rId8"/>
  </sheets>
  <calcPr calcId="145621"/>
</workbook>
</file>

<file path=xl/calcChain.xml><?xml version="1.0" encoding="utf-8"?>
<calcChain xmlns="http://schemas.openxmlformats.org/spreadsheetml/2006/main">
  <c r="D9" i="9" l="1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7" i="9"/>
  <c r="D8" i="2" l="1"/>
  <c r="C8" i="2" s="1"/>
  <c r="D9" i="1"/>
  <c r="D8" i="1"/>
  <c r="D11" i="2" l="1"/>
  <c r="C11" i="2" s="1"/>
  <c r="D12" i="2"/>
  <c r="C12" i="2" s="1"/>
  <c r="D13" i="2"/>
  <c r="C13" i="2" s="1"/>
  <c r="D14" i="2"/>
  <c r="C14" i="2" s="1"/>
  <c r="D15" i="2"/>
  <c r="C15" i="2" s="1"/>
  <c r="D16" i="2"/>
  <c r="C16" i="2" s="1"/>
  <c r="D17" i="2"/>
  <c r="C17" i="2" s="1"/>
  <c r="D18" i="2"/>
  <c r="C18" i="2" s="1"/>
  <c r="D19" i="2"/>
  <c r="C19" i="2" s="1"/>
  <c r="D20" i="2"/>
  <c r="C20" i="2" s="1"/>
  <c r="D21" i="2"/>
  <c r="C21" i="2" s="1"/>
  <c r="D10" i="2"/>
  <c r="C10" i="2" s="1"/>
  <c r="D10" i="1" l="1"/>
  <c r="D11" i="1"/>
  <c r="D13" i="1"/>
  <c r="D14" i="1"/>
  <c r="D15" i="1"/>
  <c r="D16" i="1"/>
  <c r="D18" i="1"/>
  <c r="D19" i="1"/>
  <c r="D20" i="1"/>
  <c r="D21" i="1"/>
  <c r="D23" i="1"/>
  <c r="D24" i="1"/>
  <c r="D25" i="1"/>
  <c r="D26" i="1"/>
  <c r="D28" i="1"/>
  <c r="D29" i="1"/>
  <c r="D30" i="1"/>
  <c r="D31" i="1"/>
  <c r="D33" i="1"/>
  <c r="D34" i="1"/>
  <c r="D35" i="1"/>
  <c r="D36" i="1"/>
  <c r="D38" i="1"/>
  <c r="D39" i="1"/>
  <c r="D40" i="1"/>
  <c r="D41" i="1"/>
  <c r="D43" i="1"/>
  <c r="D44" i="1"/>
  <c r="D45" i="1"/>
  <c r="D46" i="1"/>
  <c r="D48" i="1"/>
  <c r="D49" i="1"/>
  <c r="D50" i="1"/>
  <c r="D51" i="1"/>
  <c r="D53" i="1"/>
  <c r="D54" i="1"/>
  <c r="D55" i="1"/>
  <c r="D56" i="1"/>
  <c r="D58" i="1"/>
  <c r="D59" i="1"/>
  <c r="D60" i="1"/>
  <c r="D61" i="1"/>
  <c r="D63" i="1"/>
  <c r="D64" i="1"/>
  <c r="D65" i="1"/>
  <c r="D66" i="1"/>
  <c r="D68" i="1"/>
  <c r="D69" i="1"/>
  <c r="D70" i="1"/>
  <c r="D71" i="1"/>
  <c r="D73" i="1"/>
  <c r="D74" i="1"/>
  <c r="D75" i="1"/>
  <c r="D76" i="1"/>
  <c r="D78" i="1"/>
  <c r="D79" i="1"/>
  <c r="D80" i="1"/>
  <c r="D81" i="1"/>
  <c r="D83" i="1"/>
  <c r="D84" i="1"/>
  <c r="D85" i="1"/>
  <c r="D86" i="1"/>
  <c r="D88" i="1"/>
  <c r="D89" i="1"/>
  <c r="D90" i="1"/>
  <c r="D91" i="1"/>
  <c r="D93" i="1"/>
  <c r="D94" i="1"/>
  <c r="D95" i="1"/>
  <c r="D96" i="1"/>
  <c r="D98" i="1"/>
  <c r="D99" i="1"/>
  <c r="D100" i="1"/>
  <c r="D101" i="1"/>
</calcChain>
</file>

<file path=xl/sharedStrings.xml><?xml version="1.0" encoding="utf-8"?>
<sst xmlns="http://schemas.openxmlformats.org/spreadsheetml/2006/main" count="961" uniqueCount="345">
  <si>
    <t>Concepción</t>
  </si>
  <si>
    <t>Belén</t>
  </si>
  <si>
    <t>Horqueta</t>
  </si>
  <si>
    <t>Loreto</t>
  </si>
  <si>
    <t>San Carlos del Apa</t>
  </si>
  <si>
    <t>San Lázaro</t>
  </si>
  <si>
    <t>Asotey</t>
  </si>
  <si>
    <t>San Alfredo</t>
  </si>
  <si>
    <t>Paso Barreto</t>
  </si>
  <si>
    <t>San Pedro</t>
  </si>
  <si>
    <t>Antequera</t>
  </si>
  <si>
    <t>Choré</t>
  </si>
  <si>
    <t>Gral. Elizardo Aquino</t>
  </si>
  <si>
    <t>Itacurubí del Rosario</t>
  </si>
  <si>
    <t>Lima</t>
  </si>
  <si>
    <t>Nueva Germania</t>
  </si>
  <si>
    <t>San Estanislao</t>
  </si>
  <si>
    <t>San Pablo</t>
  </si>
  <si>
    <t>Tacuatí</t>
  </si>
  <si>
    <t>Unión</t>
  </si>
  <si>
    <t>25 de Diciembre</t>
  </si>
  <si>
    <t>Villa del Rosario</t>
  </si>
  <si>
    <t>Gral. Isidoro Resquín</t>
  </si>
  <si>
    <t>Yatayty del Norte</t>
  </si>
  <si>
    <t>Guayaibí</t>
  </si>
  <si>
    <t>Capiibary</t>
  </si>
  <si>
    <t>Sta. Rosa del Aguaray</t>
  </si>
  <si>
    <t>Yrybucua</t>
  </si>
  <si>
    <t>Liberación</t>
  </si>
  <si>
    <t>Caacupe</t>
  </si>
  <si>
    <t>Altos</t>
  </si>
  <si>
    <t>Arroyos y Esteros</t>
  </si>
  <si>
    <t>Atyra</t>
  </si>
  <si>
    <t>Caraguatay</t>
  </si>
  <si>
    <t>Emboscada</t>
  </si>
  <si>
    <t>Eusebio Ayala</t>
  </si>
  <si>
    <t>Isla Pucu</t>
  </si>
  <si>
    <t>Itacurubi de la Coodillera</t>
  </si>
  <si>
    <t>Juan de Mena</t>
  </si>
  <si>
    <t>Loma Grande</t>
  </si>
  <si>
    <t>Mbocayaty de Yhaguy</t>
  </si>
  <si>
    <t>Nueva Colombia</t>
  </si>
  <si>
    <t>Piribebuy</t>
  </si>
  <si>
    <t>Primero de Marzo</t>
  </si>
  <si>
    <t>San Bernardino</t>
  </si>
  <si>
    <t>Santa Helena</t>
  </si>
  <si>
    <t>Tobati</t>
  </si>
  <si>
    <t>Valenzuela</t>
  </si>
  <si>
    <t>San Jose Obrero</t>
  </si>
  <si>
    <t>Villarrica</t>
  </si>
  <si>
    <t>Borja</t>
  </si>
  <si>
    <t>Cptan. Mauricio Jose Troche</t>
  </si>
  <si>
    <t>Coronel Martinez</t>
  </si>
  <si>
    <t>Feliz Perez Cardozo</t>
  </si>
  <si>
    <t>Gerenal Eugenio A. Garay</t>
  </si>
  <si>
    <t>Colonia Independencia</t>
  </si>
  <si>
    <t>Itape</t>
  </si>
  <si>
    <t>Iturbe</t>
  </si>
  <si>
    <t>Jose Fassardi</t>
  </si>
  <si>
    <t>Mbocayaty</t>
  </si>
  <si>
    <t>Natalicio Talavera</t>
  </si>
  <si>
    <t>Ñumi</t>
  </si>
  <si>
    <t>San Salvador</t>
  </si>
  <si>
    <t>Yataity</t>
  </si>
  <si>
    <t>Dr. Bottrell</t>
  </si>
  <si>
    <t>Paso Yobai</t>
  </si>
  <si>
    <t>Tebicuary</t>
  </si>
  <si>
    <t>Coronel Oviedo</t>
  </si>
  <si>
    <t>Caaguazu</t>
  </si>
  <si>
    <t>Carayao</t>
  </si>
  <si>
    <t>Dr. Cecilio Baez</t>
  </si>
  <si>
    <t>Santa Rosa del Mbutuy</t>
  </si>
  <si>
    <t>Dr. Juan Manuel Frutos</t>
  </si>
  <si>
    <t>Repatriación</t>
  </si>
  <si>
    <t>Nueva Londres</t>
  </si>
  <si>
    <t>San Joaquin</t>
  </si>
  <si>
    <t>San Jose de los Arroyos</t>
  </si>
  <si>
    <t>Yhu</t>
  </si>
  <si>
    <t>Dr. J. Eulogio Estigarribia</t>
  </si>
  <si>
    <t>R.I. 3 Corrales</t>
  </si>
  <si>
    <t>Raul Arsenio Oviedo</t>
  </si>
  <si>
    <t>Jose Domingo Ocampos</t>
  </si>
  <si>
    <t>Mcal. Francisco Solano Lopez</t>
  </si>
  <si>
    <t>La Pastora</t>
  </si>
  <si>
    <t>3 de Febrero</t>
  </si>
  <si>
    <t>Simon Bolivar</t>
  </si>
  <si>
    <t>Vaqueria</t>
  </si>
  <si>
    <t>Tembiapora</t>
  </si>
  <si>
    <t>Nueva Toledo</t>
  </si>
  <si>
    <t>Caazapa</t>
  </si>
  <si>
    <t>Abai</t>
  </si>
  <si>
    <t>Buena Vista</t>
  </si>
  <si>
    <t>Dr. Moises Bertoni</t>
  </si>
  <si>
    <t>Gral. Higinio Morinigo</t>
  </si>
  <si>
    <t>Maciel</t>
  </si>
  <si>
    <t>San Juan Neponuceno</t>
  </si>
  <si>
    <t>Tavai</t>
  </si>
  <si>
    <t>Yegros</t>
  </si>
  <si>
    <t>Yuty</t>
  </si>
  <si>
    <t>3 de Mayo</t>
  </si>
  <si>
    <t>Encarnación</t>
  </si>
  <si>
    <t>Bella Vista</t>
  </si>
  <si>
    <t>Cambyreta</t>
  </si>
  <si>
    <t>Capitan Meza</t>
  </si>
  <si>
    <t>Capitan Miranda</t>
  </si>
  <si>
    <t>Nueva Alborada</t>
  </si>
  <si>
    <t>Carmen del Parana</t>
  </si>
  <si>
    <t>Coronel Bogado</t>
  </si>
  <si>
    <t>Carlos Antonio Lopez</t>
  </si>
  <si>
    <t>Natalio</t>
  </si>
  <si>
    <t>Fram</t>
  </si>
  <si>
    <t>Gerenal Artigas</t>
  </si>
  <si>
    <t>General Delgado</t>
  </si>
  <si>
    <t>Hohenau</t>
  </si>
  <si>
    <t>Jesus</t>
  </si>
  <si>
    <t>Leandro Oviedo</t>
  </si>
  <si>
    <t>Obligado</t>
  </si>
  <si>
    <t>Mayor Otaño</t>
  </si>
  <si>
    <t>San Cosme y Damian</t>
  </si>
  <si>
    <t>San Pedro del Parana</t>
  </si>
  <si>
    <t>San Rafael del Parana</t>
  </si>
  <si>
    <t>Trinidad</t>
  </si>
  <si>
    <t>Edelira</t>
  </si>
  <si>
    <t>Tomas Romero Pereira</t>
  </si>
  <si>
    <t>Alto Vera</t>
  </si>
  <si>
    <t>La Paz</t>
  </si>
  <si>
    <t>Yatytay</t>
  </si>
  <si>
    <t>San Juan del Parana</t>
  </si>
  <si>
    <t>Pirapo</t>
  </si>
  <si>
    <t>Itapua Poty</t>
  </si>
  <si>
    <t>San Juan Bautista</t>
  </si>
  <si>
    <t>Ayolas</t>
  </si>
  <si>
    <t>San Ignacio</t>
  </si>
  <si>
    <t>San Miguel</t>
  </si>
  <si>
    <t>San Patricio</t>
  </si>
  <si>
    <t>Santa Maria</t>
  </si>
  <si>
    <t>Santa Rosa</t>
  </si>
  <si>
    <t>Santiago</t>
  </si>
  <si>
    <t>Villa Florida</t>
  </si>
  <si>
    <t>Yabebyry</t>
  </si>
  <si>
    <t>Paraguari</t>
  </si>
  <si>
    <t>Acahay</t>
  </si>
  <si>
    <t>Caapucu</t>
  </si>
  <si>
    <t>Gra. Bernardino Caballero</t>
  </si>
  <si>
    <t>Carapegua</t>
  </si>
  <si>
    <t>Escobar</t>
  </si>
  <si>
    <t>La Colmena</t>
  </si>
  <si>
    <t>Mbuyapey</t>
  </si>
  <si>
    <t>Pirayu</t>
  </si>
  <si>
    <t>Quindy</t>
  </si>
  <si>
    <t>Quyquyho</t>
  </si>
  <si>
    <t>San Roque G. de Santacruz</t>
  </si>
  <si>
    <t>Sapucai</t>
  </si>
  <si>
    <t>Tebicuarymi</t>
  </si>
  <si>
    <t>Yaguaron</t>
  </si>
  <si>
    <t>Ybycui</t>
  </si>
  <si>
    <t>Ybytymi</t>
  </si>
  <si>
    <t>Ciudad del Este</t>
  </si>
  <si>
    <t>Presidente Franco</t>
  </si>
  <si>
    <t>Domingo Martinez de Irala</t>
  </si>
  <si>
    <t>Dr. Juan Leon Mallorquin</t>
  </si>
  <si>
    <t>Hernandarias</t>
  </si>
  <si>
    <t>Itakyry</t>
  </si>
  <si>
    <t>Juan E. O leary</t>
  </si>
  <si>
    <t>Ñacunday</t>
  </si>
  <si>
    <t>Yguazu</t>
  </si>
  <si>
    <t>Los Cedrales</t>
  </si>
  <si>
    <t>Minga Guazu</t>
  </si>
  <si>
    <t>San Cristobal</t>
  </si>
  <si>
    <t>Santa Rita</t>
  </si>
  <si>
    <t>Naranjal</t>
  </si>
  <si>
    <t>Sata Rosa del Monday</t>
  </si>
  <si>
    <t>Minga Pora</t>
  </si>
  <si>
    <t>Mbaracayu</t>
  </si>
  <si>
    <t>San Alberto</t>
  </si>
  <si>
    <t>Iruña</t>
  </si>
  <si>
    <t>Santa Fe del Parana</t>
  </si>
  <si>
    <t>Tavapy</t>
  </si>
  <si>
    <t>Aregua</t>
  </si>
  <si>
    <t>Capiata</t>
  </si>
  <si>
    <t>Fernando de la Mora</t>
  </si>
  <si>
    <t>Guarambare</t>
  </si>
  <si>
    <t>Ita</t>
  </si>
  <si>
    <t>Itaugua</t>
  </si>
  <si>
    <t>Lambare</t>
  </si>
  <si>
    <t>Limpio</t>
  </si>
  <si>
    <t>Luque</t>
  </si>
  <si>
    <t>Mariano Roque Alonso</t>
  </si>
  <si>
    <t>Nueva Italia</t>
  </si>
  <si>
    <t>Ñemby</t>
  </si>
  <si>
    <t>San Antonio</t>
  </si>
  <si>
    <t>San Lorenzo</t>
  </si>
  <si>
    <t>Villa Elisa</t>
  </si>
  <si>
    <t>Villeta</t>
  </si>
  <si>
    <t>Ypacarai</t>
  </si>
  <si>
    <t>Ypane</t>
  </si>
  <si>
    <t>J. Augusto Saldivar</t>
  </si>
  <si>
    <t>Pilar</t>
  </si>
  <si>
    <t>Alberdi</t>
  </si>
  <si>
    <t>Cerrito</t>
  </si>
  <si>
    <t>Desmochados</t>
  </si>
  <si>
    <t>Gral. Jose Eduvigis Diaz</t>
  </si>
  <si>
    <t>Guazu Cua</t>
  </si>
  <si>
    <t>Humaita</t>
  </si>
  <si>
    <t>Isla Umbu</t>
  </si>
  <si>
    <t>Laureles</t>
  </si>
  <si>
    <t>Mayor Jose D. Martinez</t>
  </si>
  <si>
    <t>Paso de Patrias</t>
  </si>
  <si>
    <t>Tacuaras</t>
  </si>
  <si>
    <t>Villa Franca</t>
  </si>
  <si>
    <t>Villa Oliva</t>
  </si>
  <si>
    <t>Villalbin</t>
  </si>
  <si>
    <t>Pedro Juan Caballero</t>
  </si>
  <si>
    <t>Capitan Bado</t>
  </si>
  <si>
    <t>Zanja Pyta</t>
  </si>
  <si>
    <t>Karapa'i</t>
  </si>
  <si>
    <t>Salto del Guaira</t>
  </si>
  <si>
    <t>Corpus Christi</t>
  </si>
  <si>
    <t>Curuguaty</t>
  </si>
  <si>
    <t>Ygatymi</t>
  </si>
  <si>
    <t>Itanara</t>
  </si>
  <si>
    <t>Ypehu</t>
  </si>
  <si>
    <t>Gral. Francisco C. Alvarez</t>
  </si>
  <si>
    <t>Katuete</t>
  </si>
  <si>
    <t>La Paloma</t>
  </si>
  <si>
    <t>Nueva Esperanza</t>
  </si>
  <si>
    <t>Yasy Cañy</t>
  </si>
  <si>
    <t>Ybyrarobana</t>
  </si>
  <si>
    <t>Yvy Pyta</t>
  </si>
  <si>
    <t>Benjamin Aceval</t>
  </si>
  <si>
    <t>Pto. Pinasco</t>
  </si>
  <si>
    <t>Villa Hayes</t>
  </si>
  <si>
    <t>Nanawa</t>
  </si>
  <si>
    <t>Jose Falcon</t>
  </si>
  <si>
    <t>Irala Fernandez</t>
  </si>
  <si>
    <t>Tte. Esteban Martinez</t>
  </si>
  <si>
    <t>Gral. Jose Maria Bruguez</t>
  </si>
  <si>
    <t>Mcal. Jose F. Estigarribia</t>
  </si>
  <si>
    <t>Filadelfia</t>
  </si>
  <si>
    <t>Loma Plata</t>
  </si>
  <si>
    <t>Fuerte Olimpo</t>
  </si>
  <si>
    <t>Puerto Casado</t>
  </si>
  <si>
    <t>Bahia Negra</t>
  </si>
  <si>
    <t>Carmelo Peralta</t>
  </si>
  <si>
    <t>Total</t>
  </si>
  <si>
    <t>Tiempo de vida de las personas</t>
  </si>
  <si>
    <t>Menor de un año</t>
  </si>
  <si>
    <t>Menos de 24 horas</t>
  </si>
  <si>
    <t>24 Horas a menos de 30 dias</t>
  </si>
  <si>
    <t>No reportado</t>
  </si>
  <si>
    <t>Total Pais</t>
  </si>
  <si>
    <t>Mujeres</t>
  </si>
  <si>
    <t xml:space="preserve"> Mes de Ocurrencia</t>
  </si>
  <si>
    <t>24 Horas a 30 dias</t>
  </si>
  <si>
    <t xml:space="preserve">30 Dias a 12 meses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</si>
  <si>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</si>
  <si>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</si>
  <si>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</si>
  <si>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</si>
  <si>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</si>
  <si>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</si>
  <si>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</si>
  <si>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</si>
  <si>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</si>
  <si>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</si>
  <si>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</si>
  <si>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</si>
  <si>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Grupos de edad</t>
  </si>
  <si>
    <t>Sexo</t>
  </si>
  <si>
    <t>Departamento de inscripción</t>
  </si>
  <si>
    <t>Mes de ocurrencia</t>
  </si>
  <si>
    <t>Menor a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</si>
  <si>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</si>
  <si>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</si>
  <si>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</si>
  <si>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</si>
  <si>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</si>
  <si>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</si>
  <si>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</si>
  <si>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</si>
  <si>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</si>
  <si>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</si>
  <si>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</si>
  <si>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</si>
  <si>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</si>
  <si>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</si>
  <si>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</si>
  <si>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</si>
  <si>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</si>
  <si>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Yby Ya´u</t>
  </si>
  <si>
    <t>Total País</t>
  </si>
  <si>
    <t>Asunción</t>
  </si>
  <si>
    <t xml:space="preserve">Concepción 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</si>
  <si>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</si>
  <si>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</si>
  <si>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</si>
  <si>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</si>
  <si>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</si>
  <si>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</si>
  <si>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</si>
  <si>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</si>
  <si>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</si>
  <si>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</si>
  <si>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</si>
  <si>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</si>
  <si>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Pdte. Hayes</t>
  </si>
  <si>
    <t>Boquerón</t>
  </si>
  <si>
    <t>Alto Paraguay</t>
  </si>
  <si>
    <t>Pdte Hayes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</si>
  <si>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Defunciones por mes de ocurrencia, según departamento de inscripción, año 2013.</t>
    </r>
  </si>
  <si>
    <r>
      <rPr>
        <b/>
        <sz val="12"/>
        <color theme="1"/>
        <rFont val="Calibri"/>
        <family val="2"/>
        <scheme val="minor"/>
      </rPr>
      <t>PARAGUAY</t>
    </r>
    <r>
      <rPr>
        <sz val="12"/>
        <color theme="1"/>
        <rFont val="Calibri"/>
        <family val="2"/>
        <scheme val="minor"/>
      </rPr>
      <t>: Defunciones por tiempo de vida de las personas, según departamento de inscripción y sexo, año 2013.</t>
    </r>
  </si>
  <si>
    <t>30 Días a menos de 12 meses</t>
  </si>
  <si>
    <t xml:space="preserve">12 Meses y más </t>
  </si>
  <si>
    <t>12 Meses y más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</si>
  <si>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Defunciones por sexo, según departamento de inscripción y grupos de edad, año 2013.</t>
    </r>
  </si>
  <si>
    <t>85 y más años</t>
  </si>
  <si>
    <t>Exterior</t>
  </si>
  <si>
    <t>Dr. Raúl Peña</t>
  </si>
  <si>
    <t>Área donde residía</t>
  </si>
  <si>
    <t>Urbana</t>
  </si>
  <si>
    <t>Rural</t>
  </si>
  <si>
    <t>Departamento de residencia</t>
  </si>
  <si>
    <r>
      <rPr>
        <b/>
        <sz val="11"/>
        <color theme="1"/>
        <rFont val="Calibri"/>
        <family val="2"/>
        <scheme val="minor"/>
      </rPr>
      <t>PARAGUAY:</t>
    </r>
    <r>
      <rPr>
        <sz val="11"/>
        <color theme="1"/>
        <rFont val="Calibri"/>
        <family val="2"/>
        <scheme val="minor"/>
      </rPr>
      <t xml:space="preserve"> Defunciones por área donde residía la persona fallecida, según departamento de residencia, año 2013.</t>
    </r>
  </si>
  <si>
    <t>Total Defunciones</t>
  </si>
  <si>
    <t>Departamento de inscripción y sexo</t>
  </si>
  <si>
    <t>Departamento y distrito de residencia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</si>
  <si>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Defunciones por departamento de residencia, según departamento de inscripción, año 2013.</t>
    </r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</si>
  <si>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 xml:space="preserve"> Defunciones por sexo, según departamento de inscripción, año 2013. </t>
    </r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</si>
  <si>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 xml:space="preserve"> Defunciones por sexo, según departamento y distrito de residencia, año 2013. </t>
    </r>
  </si>
  <si>
    <t xml:space="preserve">Cuadro 3.1  </t>
  </si>
  <si>
    <t>Departamento - No Reportado</t>
  </si>
  <si>
    <t>Distrito - No reportado</t>
  </si>
  <si>
    <t xml:space="preserve">Cuadro 3.6 </t>
  </si>
  <si>
    <t xml:space="preserve">Cuadro 3.7 </t>
  </si>
  <si>
    <t>Departamento - No reportado</t>
  </si>
  <si>
    <t xml:space="preserve">Cuadro 3.8 </t>
  </si>
  <si>
    <t>Cuadro 3.5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</si>
  <si>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Defunciones por tiempo de vida de las personas, según mes de ocurrencia, año 2013.</t>
    </r>
  </si>
  <si>
    <t>Sargento José Félix López</t>
  </si>
  <si>
    <t>San Pedro del Ykuamandiyu</t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</si>
  <si>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: DGEEC/Dirección General del Registro del Estado Civil. Ministerio de Justicia. 2013</t>
    </r>
  </si>
  <si>
    <t>Hombres</t>
  </si>
  <si>
    <t xml:space="preserve">Cuadro 3.2 </t>
  </si>
  <si>
    <t xml:space="preserve">Cuadro 3.3  </t>
  </si>
  <si>
    <t>Cuadro 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</si>
</sst>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Gs&quot;\ * #,##0.00_);_(&quot;Gs&quot;\ * \(#,##0.00\);_(&quot;Gs&quot;\ * &quot;-&quot;??_);_(@_)"/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[$€-2]\ * #,##0.00_ ;_ [$€-2]\ * \-#,##0.00_ ;_ [$€-2]\ * &quot;-&quot;??_ "/>
    <numFmt numFmtId="167" formatCode="_-* #,##0.00\ _€_-;\-* #,##0.00\ _€_-;_-* &quot;-&quot;??\ _€_-;_-@_-"/>
    <numFmt numFmtId="168" formatCode="0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C2FA"/>
        <bgColor auto="1"/>
      </patternFill>
    </fill>
    <fill>
      <gradientFill degree="270">
        <stop position="0">
          <color rgb="FFFCD8FC"/>
        </stop>
        <stop position="1">
          <color rgb="FFF793F7"/>
        </stop>
      </gradientFill>
    </fill>
    <fill>
      <gradientFill degree="90">
        <stop position="0">
          <color rgb="FFF793F7"/>
        </stop>
        <stop position="1">
          <color rgb="FFFCD8FC"/>
        </stop>
      </gradientFill>
    </fill>
    <fill>
      <patternFill patternType="solid">
        <fgColor rgb="FFFAC2F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</borders>
  <cellStyleXfs count="35">
    <xf numFmtId="0" fontId="0" fillId="0" borderId="0"/>
    <xf numFmtId="0" fontId="3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8" fontId="5" fillId="0" borderId="0"/>
    <xf numFmtId="0" fontId="4" fillId="0" borderId="0"/>
    <xf numFmtId="168" fontId="5" fillId="0" borderId="0"/>
    <xf numFmtId="0" fontId="1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6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11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/>
    <xf numFmtId="164" fontId="4" fillId="0" borderId="0" xfId="0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0" xfId="0" applyFont="1" applyBorder="1"/>
    <xf numFmtId="0" fontId="2" fillId="0" borderId="0" xfId="0" applyFont="1" applyAlignment="1">
      <alignment vertical="center"/>
    </xf>
    <xf numFmtId="49" fontId="6" fillId="0" borderId="0" xfId="0" applyNumberFormat="1" applyFont="1"/>
    <xf numFmtId="0" fontId="8" fillId="0" borderId="0" xfId="0" applyFont="1" applyBorder="1"/>
    <xf numFmtId="3" fontId="6" fillId="0" borderId="0" xfId="0" applyNumberFormat="1" applyFont="1"/>
    <xf numFmtId="3" fontId="6" fillId="0" borderId="0" xfId="0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left"/>
    </xf>
    <xf numFmtId="0" fontId="12" fillId="0" borderId="0" xfId="32" applyFont="1" applyBorder="1" applyAlignment="1">
      <alignment horizontal="left" vertical="top" wrapText="1"/>
    </xf>
    <xf numFmtId="0" fontId="12" fillId="0" borderId="0" xfId="32" applyFont="1" applyFill="1" applyBorder="1" applyAlignment="1">
      <alignment horizontal="left" vertical="top" wrapText="1"/>
    </xf>
    <xf numFmtId="37" fontId="6" fillId="0" borderId="0" xfId="33" applyNumberFormat="1" applyFont="1"/>
    <xf numFmtId="164" fontId="4" fillId="0" borderId="1" xfId="0" applyNumberFormat="1" applyFont="1" applyFill="1" applyBorder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0" xfId="0"/>
    <xf numFmtId="3" fontId="0" fillId="0" borderId="0" xfId="0" applyNumberFormat="1"/>
    <xf numFmtId="0" fontId="6" fillId="0" borderId="0" xfId="0" applyFont="1" applyBorder="1" applyAlignment="1">
      <alignment horizontal="center"/>
    </xf>
    <xf numFmtId="164" fontId="11" fillId="0" borderId="1" xfId="0" applyNumberFormat="1" applyFont="1" applyFill="1" applyBorder="1" applyAlignment="1">
      <alignment horizontal="left"/>
    </xf>
    <xf numFmtId="37" fontId="6" fillId="0" borderId="0" xfId="0" applyNumberFormat="1" applyFont="1"/>
    <xf numFmtId="0" fontId="15" fillId="0" borderId="2" xfId="0" applyFont="1" applyBorder="1" applyAlignment="1">
      <alignment vertical="center"/>
    </xf>
    <xf numFmtId="164" fontId="12" fillId="0" borderId="0" xfId="33" applyNumberFormat="1" applyFont="1" applyBorder="1" applyAlignment="1">
      <alignment horizontal="left" vertical="top" wrapText="1"/>
    </xf>
    <xf numFmtId="164" fontId="6" fillId="0" borderId="0" xfId="33" applyNumberFormat="1" applyFont="1"/>
    <xf numFmtId="164" fontId="0" fillId="0" borderId="0" xfId="33" applyNumberFormat="1" applyFont="1"/>
    <xf numFmtId="164" fontId="6" fillId="0" borderId="0" xfId="33" applyNumberFormat="1" applyFont="1" applyFill="1" applyBorder="1"/>
    <xf numFmtId="164" fontId="0" fillId="0" borderId="0" xfId="33" applyNumberFormat="1" applyFont="1" applyBorder="1"/>
    <xf numFmtId="164" fontId="0" fillId="0" borderId="1" xfId="33" applyNumberFormat="1" applyFont="1" applyBorder="1"/>
    <xf numFmtId="164" fontId="6" fillId="0" borderId="1" xfId="33" applyNumberFormat="1" applyFont="1" applyFill="1" applyBorder="1"/>
    <xf numFmtId="164" fontId="6" fillId="0" borderId="0" xfId="33" applyNumberFormat="1" applyFont="1" applyAlignment="1">
      <alignment horizontal="center"/>
    </xf>
    <xf numFmtId="164" fontId="6" fillId="0" borderId="0" xfId="33" applyNumberFormat="1" applyFont="1" applyBorder="1" applyAlignment="1">
      <alignment horizontal="center"/>
    </xf>
    <xf numFmtId="164" fontId="6" fillId="0" borderId="0" xfId="33" applyNumberFormat="1" applyFont="1" applyAlignment="1">
      <alignment horizontal="right"/>
    </xf>
    <xf numFmtId="164" fontId="6" fillId="0" borderId="1" xfId="33" applyNumberFormat="1" applyFont="1" applyBorder="1" applyAlignment="1">
      <alignment horizontal="right"/>
    </xf>
    <xf numFmtId="164" fontId="6" fillId="0" borderId="1" xfId="33" applyNumberFormat="1" applyFont="1" applyBorder="1"/>
    <xf numFmtId="164" fontId="8" fillId="0" borderId="0" xfId="33" applyNumberFormat="1" applyFont="1" applyAlignment="1">
      <alignment horizontal="right"/>
    </xf>
    <xf numFmtId="164" fontId="6" fillId="0" borderId="0" xfId="33" applyNumberFormat="1" applyFont="1" applyBorder="1" applyAlignment="1">
      <alignment horizontal="right"/>
    </xf>
    <xf numFmtId="164" fontId="12" fillId="0" borderId="0" xfId="33" applyNumberFormat="1" applyFont="1" applyBorder="1" applyAlignment="1">
      <alignment horizontal="right" vertical="center"/>
    </xf>
    <xf numFmtId="164" fontId="13" fillId="0" borderId="0" xfId="33" applyNumberFormat="1" applyFont="1" applyBorder="1" applyAlignment="1">
      <alignment horizontal="right" vertical="center"/>
    </xf>
    <xf numFmtId="164" fontId="12" fillId="0" borderId="1" xfId="33" applyNumberFormat="1" applyFont="1" applyBorder="1" applyAlignment="1">
      <alignment horizontal="right" vertical="center"/>
    </xf>
    <xf numFmtId="164" fontId="6" fillId="0" borderId="0" xfId="33" applyNumberFormat="1" applyFont="1" applyBorder="1"/>
    <xf numFmtId="164" fontId="10" fillId="2" borderId="0" xfId="0" applyNumberFormat="1" applyFont="1" applyFill="1" applyBorder="1" applyAlignment="1">
      <alignment horizontal="left"/>
    </xf>
    <xf numFmtId="164" fontId="8" fillId="2" borderId="0" xfId="33" applyNumberFormat="1" applyFont="1" applyFill="1" applyAlignment="1">
      <alignment horizontal="right"/>
    </xf>
    <xf numFmtId="164" fontId="13" fillId="2" borderId="0" xfId="33" applyNumberFormat="1" applyFont="1" applyFill="1" applyBorder="1" applyAlignment="1">
      <alignment horizontal="right" vertical="center"/>
    </xf>
    <xf numFmtId="164" fontId="8" fillId="2" borderId="0" xfId="33" applyNumberFormat="1" applyFont="1" applyFill="1" applyBorder="1" applyAlignment="1">
      <alignment horizontal="right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164" fontId="8" fillId="2" borderId="0" xfId="33" applyNumberFormat="1" applyFont="1" applyFill="1"/>
    <xf numFmtId="164" fontId="9" fillId="2" borderId="0" xfId="0" applyNumberFormat="1" applyFont="1" applyFill="1" applyBorder="1" applyAlignment="1">
      <alignment horizontal="left"/>
    </xf>
    <xf numFmtId="0" fontId="8" fillId="2" borderId="0" xfId="0" applyFont="1" applyFill="1" applyBorder="1"/>
    <xf numFmtId="0" fontId="8" fillId="2" borderId="0" xfId="0" applyFont="1" applyFill="1"/>
    <xf numFmtId="37" fontId="8" fillId="2" borderId="0" xfId="33" applyNumberFormat="1" applyFont="1" applyFill="1"/>
    <xf numFmtId="0" fontId="6" fillId="0" borderId="17" xfId="0" applyFont="1" applyBorder="1"/>
    <xf numFmtId="0" fontId="8" fillId="3" borderId="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164" fontId="8" fillId="2" borderId="0" xfId="33" applyNumberFormat="1" applyFont="1" applyFill="1" applyBorder="1"/>
    <xf numFmtId="0" fontId="8" fillId="4" borderId="6" xfId="0" applyFont="1" applyFill="1" applyBorder="1" applyAlignment="1">
      <alignment horizontal="center" vertical="center"/>
    </xf>
    <xf numFmtId="0" fontId="13" fillId="2" borderId="0" xfId="32" applyFont="1" applyFill="1" applyBorder="1" applyAlignment="1">
      <alignment horizontal="left" vertical="top" wrapText="1"/>
    </xf>
    <xf numFmtId="0" fontId="13" fillId="5" borderId="0" xfId="32" applyFont="1" applyFill="1" applyBorder="1" applyAlignment="1">
      <alignment horizontal="left" vertical="top" wrapText="1"/>
    </xf>
    <xf numFmtId="164" fontId="8" fillId="5" borderId="0" xfId="33" applyNumberFormat="1" applyFont="1" applyFill="1"/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13" fillId="4" borderId="6" xfId="34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3" fillId="4" borderId="11" xfId="34" applyFont="1" applyFill="1" applyBorder="1" applyAlignment="1">
      <alignment horizontal="center" vertical="center" wrapText="1"/>
    </xf>
    <xf numFmtId="0" fontId="13" fillId="4" borderId="10" xfId="34" applyFont="1" applyFill="1" applyBorder="1" applyAlignment="1">
      <alignment horizontal="center" vertical="center"/>
    </xf>
    <xf numFmtId="0" fontId="13" fillId="4" borderId="4" xfId="34" applyFont="1" applyFill="1" applyBorder="1" applyAlignment="1">
      <alignment horizontal="center" vertical="center"/>
    </xf>
    <xf numFmtId="0" fontId="13" fillId="4" borderId="5" xfId="34" applyFont="1" applyFill="1" applyBorder="1" applyAlignment="1">
      <alignment horizontal="center" vertical="center"/>
    </xf>
    <xf numFmtId="0" fontId="13" fillId="4" borderId="6" xfId="34" applyFont="1" applyFill="1" applyBorder="1" applyAlignment="1">
      <alignment horizontal="center" vertical="center" wrapText="1"/>
    </xf>
    <xf numFmtId="164" fontId="12" fillId="0" borderId="1" xfId="33" applyNumberFormat="1" applyFont="1" applyBorder="1" applyAlignment="1">
      <alignment horizontal="left" vertical="top" wrapText="1"/>
    </xf>
    <xf numFmtId="0" fontId="13" fillId="5" borderId="1" xfId="32" applyFont="1" applyFill="1" applyBorder="1" applyAlignment="1">
      <alignment horizontal="left" vertical="top" wrapText="1"/>
    </xf>
  </cellXfs>
  <cellStyles count="35">
    <cellStyle name="Default" xfId="1"/>
    <cellStyle name="Euro" xfId="2"/>
    <cellStyle name="Euro 2" xfId="3"/>
    <cellStyle name="Millares" xfId="33" builtinId="3"/>
    <cellStyle name="Millares [0] 2" xfId="4"/>
    <cellStyle name="Millares 10" xfId="5"/>
    <cellStyle name="Millares 11" xfId="6"/>
    <cellStyle name="Millares 13" xfId="7"/>
    <cellStyle name="Millares 14" xfId="8"/>
    <cellStyle name="Millares 2" xfId="9"/>
    <cellStyle name="Millares 2 2" xfId="10"/>
    <cellStyle name="Millares 2_BOQUERON EST POB. 2003 2012 (3)" xfId="11"/>
    <cellStyle name="Millares 3" xfId="12"/>
    <cellStyle name="Millares 4" xfId="13"/>
    <cellStyle name="Millares 5" xfId="14"/>
    <cellStyle name="Millares 6" xfId="15"/>
    <cellStyle name="Millares 7" xfId="16"/>
    <cellStyle name="Millares 8" xfId="17"/>
    <cellStyle name="Millares 8 2" xfId="18"/>
    <cellStyle name="Millares 9" xfId="19"/>
    <cellStyle name="Millares 9 2" xfId="20"/>
    <cellStyle name="Moneda 2" xfId="21"/>
    <cellStyle name="Normal" xfId="0" builtinId="0"/>
    <cellStyle name="Normal 15" xfId="22"/>
    <cellStyle name="Normal 2" xfId="23"/>
    <cellStyle name="Normal 2 2" xfId="24"/>
    <cellStyle name="Normal 2 3" xfId="25"/>
    <cellStyle name="Normal 2 4" xfId="26"/>
    <cellStyle name="Normal 2_Pob estimada y censada 2012(2)" xfId="27"/>
    <cellStyle name="Normal 3" xfId="28"/>
    <cellStyle name="Normal 3 2" xfId="29"/>
    <cellStyle name="Normal 4" xfId="30"/>
    <cellStyle name="Normal 5" xfId="31"/>
    <cellStyle name="Normal_9" xfId="34"/>
    <cellStyle name="Normal_Hoja1" xfId="32"/>
  </cellStyles>
  <dxfs count="0"/>
  <tableStyles count="0" defaultTableStyle="TableStyleMedium2" defaultPivotStyle="PivotStyleLight16"/>
  <colors>
    <mruColors>
      <color rgb="FFFCD8FC"/>
      <color rgb="FFF793F7"/>
      <color rgb="FFFAC2FA"/>
      <color rgb="FF7FF98E"/>
      <color rgb="FFC2FB8F"/>
      <color rgb="FF00B0F0"/>
      <color rgb="FFB5FFC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CORDILLERA: Defunciones por mes de ocurrencia, año 2013.</a:t>
            </a:r>
            <a:endParaRPr lang="es-PY" sz="1100"/>
          </a:p>
        </c:rich>
      </c:tx>
      <c:layout/>
      <c:overlay val="0"/>
      <c:spPr>
        <a:solidFill>
          <a:schemeClr val="lt1"/>
        </a:solidFill>
        <a:ln w="25400" cap="flat" cmpd="sng" algn="ctr">
          <a:solidFill>
            <a:schemeClr val="accent3"/>
          </a:solidFill>
          <a:prstDash val="solid"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DEFUNCIÓN</c:v>
          </c:tx>
          <c:dLbls>
            <c:dLbl>
              <c:idx val="0"/>
              <c:layout>
                <c:manualLayout>
                  <c:x val="-3.8888888888888903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000000000000026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222222222222221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6111111111111108E-2"/>
                  <c:y val="5.555555555555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222222222222276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000000000000001E-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222222222222221E-2"/>
                  <c:y val="-2.7777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333333333333333E-2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8333333333333334E-2"/>
                  <c:y val="-4.1666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4444444444444543E-2"/>
                  <c:y val="-4.62962962962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4444444444444543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888888888888889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'Cuadro 3.8'!$D$5:$O$5</c:f>
              <c:strCache>
                <c:ptCount val="12"/>
                <c:pt idx="0">
                  <c:v>Asunción</c:v>
                </c:pt>
                <c:pt idx="1">
                  <c:v>Concepción</c:v>
                </c:pt>
                <c:pt idx="2">
                  <c:v>San Pedro</c:v>
                </c:pt>
                <c:pt idx="3">
                  <c:v>Cordillera</c:v>
                </c:pt>
                <c:pt idx="4">
                  <c:v>Guairá</c:v>
                </c:pt>
                <c:pt idx="5">
                  <c:v>Caaguazú</c:v>
                </c:pt>
                <c:pt idx="6">
                  <c:v>Caazapá</c:v>
                </c:pt>
                <c:pt idx="7">
                  <c:v>Itapúa</c:v>
                </c:pt>
                <c:pt idx="8">
                  <c:v>Misiones</c:v>
                </c:pt>
                <c:pt idx="9">
                  <c:v>Paraguarí</c:v>
                </c:pt>
                <c:pt idx="10">
                  <c:v>Alto Paraná</c:v>
                </c:pt>
                <c:pt idx="11">
                  <c:v>Central</c:v>
                </c:pt>
              </c:strCache>
            </c:strRef>
          </c:cat>
          <c:val>
            <c:numRef>
              <c:f>'Cuadro 3.8'!$D$12:$O$12</c:f>
              <c:numCache>
                <c:formatCode>_(* #,##0_);_(* \(#,##0\);_(* "-"??_);_(@_)</c:formatCode>
                <c:ptCount val="12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1259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134272"/>
        <c:axId val="79746112"/>
      </c:lineChart>
      <c:catAx>
        <c:axId val="94134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79746112"/>
        <c:crosses val="autoZero"/>
        <c:auto val="1"/>
        <c:lblAlgn val="ctr"/>
        <c:lblOffset val="100"/>
        <c:noMultiLvlLbl val="0"/>
      </c:catAx>
      <c:valAx>
        <c:axId val="7974611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94134272"/>
        <c:crosses val="autoZero"/>
        <c:crossBetween val="between"/>
      </c:valAx>
      <c:spPr>
        <a:gradFill rotWithShape="1">
          <a:gsLst>
            <a:gs pos="0">
              <a:schemeClr val="accent3">
                <a:tint val="50000"/>
                <a:satMod val="300000"/>
              </a:schemeClr>
            </a:gs>
            <a:gs pos="35000">
              <a:schemeClr val="accent3">
                <a:tint val="37000"/>
                <a:satMod val="300000"/>
              </a:schemeClr>
            </a:gs>
            <a:gs pos="100000">
              <a:schemeClr val="accent3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3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  <c:dispBlanksAs val="zero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GUAIRÁ: </a:t>
            </a:r>
            <a:r>
              <a:rPr lang="en-US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Defunciones por mes de ocurrencia, año 2013.</a:t>
            </a:r>
            <a:endParaRPr lang="es-PY" sz="1100">
              <a:effectLst/>
            </a:endParaRPr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accent3"/>
          </a:solidFill>
          <a:prstDash val="solid"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DEFUNCIÓN</c:v>
          </c:tx>
          <c:dLbls>
            <c:dLbl>
              <c:idx val="0"/>
              <c:layout>
                <c:manualLayout>
                  <c:x val="-3.0555555555555568E-2"/>
                  <c:y val="-5.0925925925925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333333333333361E-2"/>
                  <c:y val="6.4814814814814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88888888888889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666666666666664E-2"/>
                  <c:y val="-4.629629629629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111111111111163E-2"/>
                  <c:y val="5.555555555555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000000000000001E-2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666666666666664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888888888888994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666666666666664E-2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111111111111212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0555555555555555E-2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888888888888889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'Cuadro 3.8'!$D$5:$O$5</c:f>
              <c:strCache>
                <c:ptCount val="12"/>
                <c:pt idx="0">
                  <c:v>Asunción</c:v>
                </c:pt>
                <c:pt idx="1">
                  <c:v>Concepción</c:v>
                </c:pt>
                <c:pt idx="2">
                  <c:v>San Pedro</c:v>
                </c:pt>
                <c:pt idx="3">
                  <c:v>Cordillera</c:v>
                </c:pt>
                <c:pt idx="4">
                  <c:v>Guairá</c:v>
                </c:pt>
                <c:pt idx="5">
                  <c:v>Caaguazú</c:v>
                </c:pt>
                <c:pt idx="6">
                  <c:v>Caazapá</c:v>
                </c:pt>
                <c:pt idx="7">
                  <c:v>Itapúa</c:v>
                </c:pt>
                <c:pt idx="8">
                  <c:v>Misiones</c:v>
                </c:pt>
                <c:pt idx="9">
                  <c:v>Paraguarí</c:v>
                </c:pt>
                <c:pt idx="10">
                  <c:v>Alto Paraná</c:v>
                </c:pt>
                <c:pt idx="11">
                  <c:v>Central</c:v>
                </c:pt>
              </c:strCache>
            </c:strRef>
          </c:cat>
          <c:val>
            <c:numRef>
              <c:f>'Cuadro 3.8'!$D$13:$O$13</c:f>
              <c:numCache>
                <c:formatCode>_(* #,##0_);_(* \(#,##0\);_(* "-"??_);_(@_)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841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135296"/>
        <c:axId val="79747840"/>
      </c:lineChart>
      <c:catAx>
        <c:axId val="94135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79747840"/>
        <c:crosses val="autoZero"/>
        <c:auto val="1"/>
        <c:lblAlgn val="ctr"/>
        <c:lblOffset val="100"/>
        <c:noMultiLvlLbl val="0"/>
      </c:catAx>
      <c:valAx>
        <c:axId val="7974784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94135296"/>
        <c:crosses val="autoZero"/>
        <c:crossBetween val="between"/>
      </c:valAx>
      <c:spPr>
        <a:gradFill rotWithShape="1">
          <a:gsLst>
            <a:gs pos="0">
              <a:schemeClr val="accent3">
                <a:tint val="50000"/>
                <a:satMod val="300000"/>
              </a:schemeClr>
            </a:gs>
            <a:gs pos="35000">
              <a:schemeClr val="accent3">
                <a:tint val="37000"/>
                <a:satMod val="300000"/>
              </a:schemeClr>
            </a:gs>
            <a:gs pos="100000">
              <a:schemeClr val="accent3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3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  <c:dispBlanksAs val="zero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333375</xdr:colOff>
      <xdr:row>22</xdr:row>
      <xdr:rowOff>185737</xdr:rowOff>
    </xdr:from>
    <xdr:to>
      <xdr:col>36</xdr:col>
      <xdr:colOff>333375</xdr:colOff>
      <xdr:row>29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504825</xdr:colOff>
      <xdr:row>23</xdr:row>
      <xdr:rowOff>23812</xdr:rowOff>
    </xdr:from>
    <xdr:to>
      <xdr:col>42</xdr:col>
      <xdr:colOff>504825</xdr:colOff>
      <xdr:row>29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5"/>
  <sheetViews>
    <sheetView showGridLines="0" topLeftCell="A412" workbookViewId="0">
      <selection activeCell="I18" sqref="I18"/>
    </sheetView>
  </sheetViews>
  <sheetFormatPr baseColWidth="10" defaultRowHeight="15" x14ac:dyDescent="0.25"/>
  <cols>
    <col min="1" max="1" width="6.85546875" customWidth="1"/>
    <col min="2" max="2" width="16.7109375" customWidth="1"/>
    <col min="3" max="3" width="11.5703125" customWidth="1"/>
    <col min="4" max="4" width="16.28515625" customWidth="1"/>
    <col min="5" max="5" width="15.5703125" customWidth="1"/>
    <col min="6" max="6" width="10.28515625" customWidth="1"/>
  </cols>
  <sheetData>
    <row r="2" spans="1:6" ht="15.75" x14ac:dyDescent="0.25">
      <c r="B2" s="22" t="s">
        <v>329</v>
      </c>
      <c r="C2" s="4"/>
      <c r="D2" s="4"/>
      <c r="E2" s="4"/>
      <c r="F2" s="4"/>
    </row>
    <row r="3" spans="1:6" ht="31.5" customHeight="1" x14ac:dyDescent="0.25">
      <c r="B3" s="77" t="s">
        <v>314</v>
      </c>
      <c r="C3" s="77"/>
      <c r="D3" s="77"/>
      <c r="E3" s="77"/>
      <c r="F3" s="77"/>
    </row>
    <row r="4" spans="1:6" ht="18" customHeight="1" x14ac:dyDescent="0.25">
      <c r="A4" s="1"/>
      <c r="B4" s="73" t="s">
        <v>267</v>
      </c>
      <c r="C4" s="75" t="s">
        <v>244</v>
      </c>
      <c r="D4" s="76" t="s">
        <v>268</v>
      </c>
      <c r="E4" s="76"/>
      <c r="F4" s="73" t="s">
        <v>249</v>
      </c>
    </row>
    <row r="5" spans="1:6" ht="18" customHeight="1" x14ac:dyDescent="0.25">
      <c r="A5" s="1"/>
      <c r="B5" s="74"/>
      <c r="C5" s="75"/>
      <c r="D5" s="53" t="s">
        <v>341</v>
      </c>
      <c r="E5" s="53" t="s">
        <v>251</v>
      </c>
      <c r="F5" s="74"/>
    </row>
    <row r="6" spans="1:6" x14ac:dyDescent="0.25">
      <c r="B6" s="10"/>
      <c r="C6" s="14"/>
      <c r="D6" s="14"/>
      <c r="E6" s="14"/>
      <c r="F6" s="14"/>
    </row>
    <row r="7" spans="1:6" x14ac:dyDescent="0.25">
      <c r="B7" s="49" t="s">
        <v>290</v>
      </c>
      <c r="C7" s="55">
        <v>24193</v>
      </c>
      <c r="D7" s="55">
        <v>13483</v>
      </c>
      <c r="E7" s="55">
        <v>10663</v>
      </c>
      <c r="F7" s="55">
        <v>47</v>
      </c>
    </row>
    <row r="8" spans="1:6" x14ac:dyDescent="0.25">
      <c r="B8" s="8"/>
      <c r="C8" s="32"/>
      <c r="D8" s="32"/>
      <c r="E8" s="32"/>
      <c r="F8" s="32"/>
    </row>
    <row r="9" spans="1:6" x14ac:dyDescent="0.25">
      <c r="B9" s="8" t="s">
        <v>271</v>
      </c>
      <c r="C9" s="40">
        <v>441</v>
      </c>
      <c r="D9" s="40">
        <v>244</v>
      </c>
      <c r="E9" s="40">
        <v>195</v>
      </c>
      <c r="F9" s="40">
        <v>2</v>
      </c>
    </row>
    <row r="10" spans="1:6" x14ac:dyDescent="0.25">
      <c r="A10" s="26"/>
      <c r="B10" s="8" t="s">
        <v>272</v>
      </c>
      <c r="C10" s="40">
        <v>157</v>
      </c>
      <c r="D10" s="40">
        <v>84</v>
      </c>
      <c r="E10" s="40">
        <v>73</v>
      </c>
      <c r="F10" s="40">
        <v>0</v>
      </c>
    </row>
    <row r="11" spans="1:6" x14ac:dyDescent="0.25">
      <c r="A11" s="26"/>
      <c r="B11" s="8" t="s">
        <v>273</v>
      </c>
      <c r="C11" s="40">
        <v>126</v>
      </c>
      <c r="D11" s="40">
        <v>68</v>
      </c>
      <c r="E11" s="40">
        <v>58</v>
      </c>
      <c r="F11" s="40">
        <v>0</v>
      </c>
    </row>
    <row r="12" spans="1:6" x14ac:dyDescent="0.25">
      <c r="A12" s="26"/>
      <c r="B12" s="8" t="s">
        <v>274</v>
      </c>
      <c r="C12" s="40">
        <v>170</v>
      </c>
      <c r="D12" s="40">
        <v>100</v>
      </c>
      <c r="E12" s="40">
        <v>70</v>
      </c>
      <c r="F12" s="40">
        <v>0</v>
      </c>
    </row>
    <row r="13" spans="1:6" x14ac:dyDescent="0.25">
      <c r="A13" s="26"/>
      <c r="B13" s="8" t="s">
        <v>275</v>
      </c>
      <c r="C13" s="40">
        <v>444</v>
      </c>
      <c r="D13" s="40">
        <v>311</v>
      </c>
      <c r="E13" s="40">
        <v>131</v>
      </c>
      <c r="F13" s="40">
        <v>2</v>
      </c>
    </row>
    <row r="14" spans="1:6" x14ac:dyDescent="0.25">
      <c r="A14" s="26"/>
      <c r="B14" s="8" t="s">
        <v>276</v>
      </c>
      <c r="C14" s="40">
        <v>563</v>
      </c>
      <c r="D14" s="40">
        <v>444</v>
      </c>
      <c r="E14" s="40">
        <v>117</v>
      </c>
      <c r="F14" s="40">
        <v>2</v>
      </c>
    </row>
    <row r="15" spans="1:6" x14ac:dyDescent="0.25">
      <c r="A15" s="26"/>
      <c r="B15" s="8" t="s">
        <v>277</v>
      </c>
      <c r="C15" s="40">
        <v>493</v>
      </c>
      <c r="D15" s="40">
        <v>366</v>
      </c>
      <c r="E15" s="40">
        <v>126</v>
      </c>
      <c r="F15" s="40">
        <v>1</v>
      </c>
    </row>
    <row r="16" spans="1:6" x14ac:dyDescent="0.25">
      <c r="A16" s="26"/>
      <c r="B16" s="8" t="s">
        <v>278</v>
      </c>
      <c r="C16" s="40">
        <v>536</v>
      </c>
      <c r="D16" s="40">
        <v>386</v>
      </c>
      <c r="E16" s="40">
        <v>149</v>
      </c>
      <c r="F16" s="40">
        <v>1</v>
      </c>
    </row>
    <row r="17" spans="1:6" x14ac:dyDescent="0.25">
      <c r="A17" s="26"/>
      <c r="B17" s="8" t="s">
        <v>279</v>
      </c>
      <c r="C17" s="40">
        <v>539</v>
      </c>
      <c r="D17" s="40">
        <v>332</v>
      </c>
      <c r="E17" s="40">
        <v>207</v>
      </c>
      <c r="F17" s="40">
        <v>0</v>
      </c>
    </row>
    <row r="18" spans="1:6" x14ac:dyDescent="0.25">
      <c r="A18" s="26"/>
      <c r="B18" s="8" t="s">
        <v>280</v>
      </c>
      <c r="C18" s="40">
        <v>663</v>
      </c>
      <c r="D18" s="40">
        <v>411</v>
      </c>
      <c r="E18" s="40">
        <v>251</v>
      </c>
      <c r="F18" s="40">
        <v>1</v>
      </c>
    </row>
    <row r="19" spans="1:6" x14ac:dyDescent="0.25">
      <c r="A19" s="26"/>
      <c r="B19" s="8" t="s">
        <v>281</v>
      </c>
      <c r="C19" s="40">
        <v>926</v>
      </c>
      <c r="D19" s="40">
        <v>560</v>
      </c>
      <c r="E19" s="40">
        <v>366</v>
      </c>
      <c r="F19" s="40">
        <v>0</v>
      </c>
    </row>
    <row r="20" spans="1:6" x14ac:dyDescent="0.25">
      <c r="A20" s="26"/>
      <c r="B20" s="8" t="s">
        <v>282</v>
      </c>
      <c r="C20" s="40">
        <v>1286</v>
      </c>
      <c r="D20" s="40">
        <v>781</v>
      </c>
      <c r="E20" s="40">
        <v>504</v>
      </c>
      <c r="F20" s="40">
        <v>1</v>
      </c>
    </row>
    <row r="21" spans="1:6" x14ac:dyDescent="0.25">
      <c r="A21" s="26"/>
      <c r="B21" s="8" t="s">
        <v>283</v>
      </c>
      <c r="C21" s="40">
        <v>1563</v>
      </c>
      <c r="D21" s="40">
        <v>937</v>
      </c>
      <c r="E21" s="40">
        <v>621</v>
      </c>
      <c r="F21" s="40">
        <v>5</v>
      </c>
    </row>
    <row r="22" spans="1:6" x14ac:dyDescent="0.25">
      <c r="A22" s="26"/>
      <c r="B22" s="8" t="s">
        <v>284</v>
      </c>
      <c r="C22" s="40">
        <v>1819</v>
      </c>
      <c r="D22" s="40">
        <v>1091</v>
      </c>
      <c r="E22" s="40">
        <v>723</v>
      </c>
      <c r="F22" s="40">
        <v>5</v>
      </c>
    </row>
    <row r="23" spans="1:6" x14ac:dyDescent="0.25">
      <c r="A23" s="26"/>
      <c r="B23" s="8" t="s">
        <v>285</v>
      </c>
      <c r="C23" s="40">
        <v>2068</v>
      </c>
      <c r="D23" s="40">
        <v>1201</v>
      </c>
      <c r="E23" s="40">
        <v>862</v>
      </c>
      <c r="F23" s="40">
        <v>5</v>
      </c>
    </row>
    <row r="24" spans="1:6" x14ac:dyDescent="0.25">
      <c r="A24" s="26"/>
      <c r="B24" s="8" t="s">
        <v>286</v>
      </c>
      <c r="C24" s="40">
        <v>2428</v>
      </c>
      <c r="D24" s="40">
        <v>1408</v>
      </c>
      <c r="E24" s="40">
        <v>1014</v>
      </c>
      <c r="F24" s="40">
        <v>6</v>
      </c>
    </row>
    <row r="25" spans="1:6" x14ac:dyDescent="0.25">
      <c r="A25" s="26"/>
      <c r="B25" s="8" t="s">
        <v>287</v>
      </c>
      <c r="C25" s="40">
        <v>2523</v>
      </c>
      <c r="D25" s="40">
        <v>1371</v>
      </c>
      <c r="E25" s="40">
        <v>1149</v>
      </c>
      <c r="F25" s="40">
        <v>3</v>
      </c>
    </row>
    <row r="26" spans="1:6" x14ac:dyDescent="0.25">
      <c r="A26" s="26"/>
      <c r="B26" s="8" t="s">
        <v>288</v>
      </c>
      <c r="C26" s="40">
        <v>2702</v>
      </c>
      <c r="D26" s="40">
        <v>1360</v>
      </c>
      <c r="E26" s="40">
        <v>1335</v>
      </c>
      <c r="F26" s="40">
        <v>7</v>
      </c>
    </row>
    <row r="27" spans="1:6" x14ac:dyDescent="0.25">
      <c r="A27" s="26"/>
      <c r="B27" s="8" t="s">
        <v>315</v>
      </c>
      <c r="C27" s="40">
        <v>4697</v>
      </c>
      <c r="D27" s="40">
        <v>2003</v>
      </c>
      <c r="E27" s="40">
        <v>2689</v>
      </c>
      <c r="F27" s="40">
        <v>5</v>
      </c>
    </row>
    <row r="28" spans="1:6" x14ac:dyDescent="0.25">
      <c r="A28" s="26"/>
      <c r="B28" s="8" t="s">
        <v>249</v>
      </c>
      <c r="C28" s="40">
        <v>49</v>
      </c>
      <c r="D28" s="40">
        <v>25</v>
      </c>
      <c r="E28" s="40">
        <v>23</v>
      </c>
      <c r="F28" s="40">
        <v>1</v>
      </c>
    </row>
    <row r="29" spans="1:6" x14ac:dyDescent="0.25">
      <c r="C29" s="33"/>
      <c r="D29" s="33"/>
      <c r="E29" s="33"/>
      <c r="F29" s="33"/>
    </row>
    <row r="30" spans="1:6" x14ac:dyDescent="0.25">
      <c r="B30" s="56" t="s">
        <v>291</v>
      </c>
      <c r="C30" s="50">
        <v>5585</v>
      </c>
      <c r="D30" s="50">
        <v>2817</v>
      </c>
      <c r="E30" s="50">
        <v>2759</v>
      </c>
      <c r="F30" s="50">
        <v>9</v>
      </c>
    </row>
    <row r="31" spans="1:6" x14ac:dyDescent="0.25">
      <c r="B31" s="8" t="s">
        <v>271</v>
      </c>
      <c r="C31" s="40">
        <v>81</v>
      </c>
      <c r="D31" s="40">
        <v>47</v>
      </c>
      <c r="E31" s="40">
        <v>34</v>
      </c>
      <c r="F31" s="40">
        <v>0</v>
      </c>
    </row>
    <row r="32" spans="1:6" x14ac:dyDescent="0.25">
      <c r="B32" s="8" t="s">
        <v>272</v>
      </c>
      <c r="C32" s="40">
        <v>21</v>
      </c>
      <c r="D32" s="40">
        <v>12</v>
      </c>
      <c r="E32" s="40">
        <v>9</v>
      </c>
      <c r="F32" s="40">
        <v>0</v>
      </c>
    </row>
    <row r="33" spans="2:6" x14ac:dyDescent="0.25">
      <c r="B33" s="8" t="s">
        <v>273</v>
      </c>
      <c r="C33" s="40">
        <v>20</v>
      </c>
      <c r="D33" s="40">
        <v>8</v>
      </c>
      <c r="E33" s="40">
        <v>12</v>
      </c>
      <c r="F33" s="40">
        <v>0</v>
      </c>
    </row>
    <row r="34" spans="2:6" x14ac:dyDescent="0.25">
      <c r="B34" s="8" t="s">
        <v>274</v>
      </c>
      <c r="C34" s="40">
        <v>31</v>
      </c>
      <c r="D34" s="40">
        <v>15</v>
      </c>
      <c r="E34" s="40">
        <v>16</v>
      </c>
      <c r="F34" s="40">
        <v>0</v>
      </c>
    </row>
    <row r="35" spans="2:6" x14ac:dyDescent="0.25">
      <c r="B35" s="8" t="s">
        <v>275</v>
      </c>
      <c r="C35" s="40">
        <v>40</v>
      </c>
      <c r="D35" s="40">
        <v>33</v>
      </c>
      <c r="E35" s="40">
        <v>7</v>
      </c>
      <c r="F35" s="40">
        <v>0</v>
      </c>
    </row>
    <row r="36" spans="2:6" x14ac:dyDescent="0.25">
      <c r="B36" s="8" t="s">
        <v>276</v>
      </c>
      <c r="C36" s="40">
        <v>68</v>
      </c>
      <c r="D36" s="40">
        <v>53</v>
      </c>
      <c r="E36" s="40">
        <v>15</v>
      </c>
      <c r="F36" s="40">
        <v>0</v>
      </c>
    </row>
    <row r="37" spans="2:6" x14ac:dyDescent="0.25">
      <c r="B37" s="8" t="s">
        <v>277</v>
      </c>
      <c r="C37" s="40">
        <v>64</v>
      </c>
      <c r="D37" s="40">
        <v>48</v>
      </c>
      <c r="E37" s="40">
        <v>16</v>
      </c>
      <c r="F37" s="40">
        <v>0</v>
      </c>
    </row>
    <row r="38" spans="2:6" x14ac:dyDescent="0.25">
      <c r="B38" s="8" t="s">
        <v>278</v>
      </c>
      <c r="C38" s="40">
        <v>95</v>
      </c>
      <c r="D38" s="40">
        <v>64</v>
      </c>
      <c r="E38" s="40">
        <v>31</v>
      </c>
      <c r="F38" s="40">
        <v>0</v>
      </c>
    </row>
    <row r="39" spans="2:6" x14ac:dyDescent="0.25">
      <c r="B39" s="8" t="s">
        <v>279</v>
      </c>
      <c r="C39" s="40">
        <v>84</v>
      </c>
      <c r="D39" s="40">
        <v>56</v>
      </c>
      <c r="E39" s="40">
        <v>28</v>
      </c>
      <c r="F39" s="40">
        <v>0</v>
      </c>
    </row>
    <row r="40" spans="2:6" x14ac:dyDescent="0.25">
      <c r="B40" s="8" t="s">
        <v>280</v>
      </c>
      <c r="C40" s="40">
        <v>107</v>
      </c>
      <c r="D40" s="40">
        <v>63</v>
      </c>
      <c r="E40" s="40">
        <v>44</v>
      </c>
      <c r="F40" s="40">
        <v>0</v>
      </c>
    </row>
    <row r="41" spans="2:6" x14ac:dyDescent="0.25">
      <c r="B41" s="8" t="s">
        <v>281</v>
      </c>
      <c r="C41" s="40">
        <v>173</v>
      </c>
      <c r="D41" s="40">
        <v>98</v>
      </c>
      <c r="E41" s="40">
        <v>75</v>
      </c>
      <c r="F41" s="40">
        <v>0</v>
      </c>
    </row>
    <row r="42" spans="2:6" x14ac:dyDescent="0.25">
      <c r="B42" s="8" t="s">
        <v>282</v>
      </c>
      <c r="C42" s="40">
        <v>251</v>
      </c>
      <c r="D42" s="40">
        <v>135</v>
      </c>
      <c r="E42" s="40">
        <v>116</v>
      </c>
      <c r="F42" s="40">
        <v>0</v>
      </c>
    </row>
    <row r="43" spans="2:6" x14ac:dyDescent="0.25">
      <c r="B43" s="8" t="s">
        <v>283</v>
      </c>
      <c r="C43" s="40">
        <v>334</v>
      </c>
      <c r="D43" s="40">
        <v>199</v>
      </c>
      <c r="E43" s="40">
        <v>134</v>
      </c>
      <c r="F43" s="40">
        <v>1</v>
      </c>
    </row>
    <row r="44" spans="2:6" x14ac:dyDescent="0.25">
      <c r="B44" s="8" t="s">
        <v>284</v>
      </c>
      <c r="C44" s="40">
        <v>397</v>
      </c>
      <c r="D44" s="40">
        <v>234</v>
      </c>
      <c r="E44" s="40">
        <v>163</v>
      </c>
      <c r="F44" s="40">
        <v>0</v>
      </c>
    </row>
    <row r="45" spans="2:6" x14ac:dyDescent="0.25">
      <c r="B45" s="8" t="s">
        <v>285</v>
      </c>
      <c r="C45" s="40">
        <v>488</v>
      </c>
      <c r="D45" s="40">
        <v>280</v>
      </c>
      <c r="E45" s="40">
        <v>207</v>
      </c>
      <c r="F45" s="40">
        <v>1</v>
      </c>
    </row>
    <row r="46" spans="2:6" x14ac:dyDescent="0.25">
      <c r="B46" s="8" t="s">
        <v>286</v>
      </c>
      <c r="C46" s="40">
        <v>648</v>
      </c>
      <c r="D46" s="40">
        <v>349</v>
      </c>
      <c r="E46" s="40">
        <v>295</v>
      </c>
      <c r="F46" s="40">
        <v>4</v>
      </c>
    </row>
    <row r="47" spans="2:6" x14ac:dyDescent="0.25">
      <c r="B47" s="8" t="s">
        <v>287</v>
      </c>
      <c r="C47" s="40">
        <v>663</v>
      </c>
      <c r="D47" s="40">
        <v>326</v>
      </c>
      <c r="E47" s="40">
        <v>335</v>
      </c>
      <c r="F47" s="40">
        <v>2</v>
      </c>
    </row>
    <row r="48" spans="2:6" x14ac:dyDescent="0.25">
      <c r="B48" s="8" t="s">
        <v>288</v>
      </c>
      <c r="C48" s="40">
        <v>685</v>
      </c>
      <c r="D48" s="40">
        <v>320</v>
      </c>
      <c r="E48" s="40">
        <v>364</v>
      </c>
      <c r="F48" s="40">
        <v>1</v>
      </c>
    </row>
    <row r="49" spans="2:6" x14ac:dyDescent="0.25">
      <c r="B49" s="8" t="s">
        <v>315</v>
      </c>
      <c r="C49" s="40">
        <v>1323</v>
      </c>
      <c r="D49" s="40">
        <v>471</v>
      </c>
      <c r="E49" s="40">
        <v>852</v>
      </c>
      <c r="F49" s="40">
        <v>0</v>
      </c>
    </row>
    <row r="50" spans="2:6" x14ac:dyDescent="0.25">
      <c r="B50" s="8" t="s">
        <v>249</v>
      </c>
      <c r="C50" s="40">
        <v>12</v>
      </c>
      <c r="D50" s="40">
        <v>6</v>
      </c>
      <c r="E50" s="40">
        <v>6</v>
      </c>
      <c r="F50" s="40">
        <v>0</v>
      </c>
    </row>
    <row r="51" spans="2:6" x14ac:dyDescent="0.25">
      <c r="B51" s="8"/>
      <c r="C51" s="40"/>
      <c r="D51" s="40"/>
      <c r="E51" s="40"/>
      <c r="F51" s="40"/>
    </row>
    <row r="52" spans="2:6" x14ac:dyDescent="0.25">
      <c r="B52" s="56" t="s">
        <v>0</v>
      </c>
      <c r="C52" s="50">
        <v>631</v>
      </c>
      <c r="D52" s="50">
        <v>373</v>
      </c>
      <c r="E52" s="50">
        <v>258</v>
      </c>
      <c r="F52" s="50">
        <v>0</v>
      </c>
    </row>
    <row r="53" spans="2:6" x14ac:dyDescent="0.25">
      <c r="B53" s="8" t="s">
        <v>271</v>
      </c>
      <c r="C53" s="40">
        <v>2</v>
      </c>
      <c r="D53" s="40">
        <v>2</v>
      </c>
      <c r="E53" s="40">
        <v>0</v>
      </c>
      <c r="F53" s="40">
        <v>0</v>
      </c>
    </row>
    <row r="54" spans="2:6" x14ac:dyDescent="0.25">
      <c r="B54" s="8" t="s">
        <v>272</v>
      </c>
      <c r="C54" s="40">
        <v>3</v>
      </c>
      <c r="D54" s="40">
        <v>1</v>
      </c>
      <c r="E54" s="40">
        <v>2</v>
      </c>
      <c r="F54" s="40">
        <v>0</v>
      </c>
    </row>
    <row r="55" spans="2:6" x14ac:dyDescent="0.25">
      <c r="B55" s="8" t="s">
        <v>273</v>
      </c>
      <c r="C55" s="40">
        <v>1</v>
      </c>
      <c r="D55" s="40">
        <v>1</v>
      </c>
      <c r="E55" s="40">
        <v>0</v>
      </c>
      <c r="F55" s="40">
        <v>0</v>
      </c>
    </row>
    <row r="56" spans="2:6" x14ac:dyDescent="0.25">
      <c r="B56" s="8" t="s">
        <v>274</v>
      </c>
      <c r="C56" s="40">
        <v>5</v>
      </c>
      <c r="D56" s="40">
        <v>4</v>
      </c>
      <c r="E56" s="40">
        <v>1</v>
      </c>
      <c r="F56" s="40">
        <v>0</v>
      </c>
    </row>
    <row r="57" spans="2:6" x14ac:dyDescent="0.25">
      <c r="B57" s="8" t="s">
        <v>275</v>
      </c>
      <c r="C57" s="40">
        <v>16</v>
      </c>
      <c r="D57" s="40">
        <v>12</v>
      </c>
      <c r="E57" s="40">
        <v>4</v>
      </c>
      <c r="F57" s="40">
        <v>0</v>
      </c>
    </row>
    <row r="58" spans="2:6" x14ac:dyDescent="0.25">
      <c r="B58" s="8" t="s">
        <v>276</v>
      </c>
      <c r="C58" s="40">
        <v>14</v>
      </c>
      <c r="D58" s="40">
        <v>11</v>
      </c>
      <c r="E58" s="40">
        <v>3</v>
      </c>
      <c r="F58" s="40">
        <v>0</v>
      </c>
    </row>
    <row r="59" spans="2:6" x14ac:dyDescent="0.25">
      <c r="B59" s="8" t="s">
        <v>277</v>
      </c>
      <c r="C59" s="40">
        <v>17</v>
      </c>
      <c r="D59" s="40">
        <v>12</v>
      </c>
      <c r="E59" s="40">
        <v>5</v>
      </c>
      <c r="F59" s="40">
        <v>0</v>
      </c>
    </row>
    <row r="60" spans="2:6" x14ac:dyDescent="0.25">
      <c r="B60" s="8" t="s">
        <v>278</v>
      </c>
      <c r="C60" s="40">
        <v>26</v>
      </c>
      <c r="D60" s="40">
        <v>26</v>
      </c>
      <c r="E60" s="40">
        <v>0</v>
      </c>
      <c r="F60" s="40">
        <v>0</v>
      </c>
    </row>
    <row r="61" spans="2:6" x14ac:dyDescent="0.25">
      <c r="B61" s="8" t="s">
        <v>279</v>
      </c>
      <c r="C61" s="40">
        <v>20</v>
      </c>
      <c r="D61" s="40">
        <v>15</v>
      </c>
      <c r="E61" s="40">
        <v>5</v>
      </c>
      <c r="F61" s="40">
        <v>0</v>
      </c>
    </row>
    <row r="62" spans="2:6" x14ac:dyDescent="0.25">
      <c r="B62" s="8" t="s">
        <v>280</v>
      </c>
      <c r="C62" s="40">
        <v>18</v>
      </c>
      <c r="D62" s="40">
        <v>13</v>
      </c>
      <c r="E62" s="40">
        <v>5</v>
      </c>
      <c r="F62" s="40">
        <v>0</v>
      </c>
    </row>
    <row r="63" spans="2:6" x14ac:dyDescent="0.25">
      <c r="B63" s="8" t="s">
        <v>281</v>
      </c>
      <c r="C63" s="40">
        <v>27</v>
      </c>
      <c r="D63" s="40">
        <v>15</v>
      </c>
      <c r="E63" s="40">
        <v>12</v>
      </c>
      <c r="F63" s="40">
        <v>0</v>
      </c>
    </row>
    <row r="64" spans="2:6" x14ac:dyDescent="0.25">
      <c r="B64" s="8" t="s">
        <v>282</v>
      </c>
      <c r="C64" s="40">
        <v>34</v>
      </c>
      <c r="D64" s="40">
        <v>25</v>
      </c>
      <c r="E64" s="40">
        <v>9</v>
      </c>
      <c r="F64" s="40">
        <v>0</v>
      </c>
    </row>
    <row r="65" spans="2:6" x14ac:dyDescent="0.25">
      <c r="B65" s="8" t="s">
        <v>283</v>
      </c>
      <c r="C65" s="40">
        <v>38</v>
      </c>
      <c r="D65" s="40">
        <v>23</v>
      </c>
      <c r="E65" s="40">
        <v>15</v>
      </c>
      <c r="F65" s="40">
        <v>0</v>
      </c>
    </row>
    <row r="66" spans="2:6" x14ac:dyDescent="0.25">
      <c r="B66" s="8" t="s">
        <v>284</v>
      </c>
      <c r="C66" s="40">
        <v>46</v>
      </c>
      <c r="D66" s="40">
        <v>22</v>
      </c>
      <c r="E66" s="40">
        <v>24</v>
      </c>
      <c r="F66" s="40">
        <v>0</v>
      </c>
    </row>
    <row r="67" spans="2:6" x14ac:dyDescent="0.25">
      <c r="B67" s="8" t="s">
        <v>285</v>
      </c>
      <c r="C67" s="40">
        <v>55</v>
      </c>
      <c r="D67" s="40">
        <v>27</v>
      </c>
      <c r="E67" s="40">
        <v>28</v>
      </c>
      <c r="F67" s="40">
        <v>0</v>
      </c>
    </row>
    <row r="68" spans="2:6" x14ac:dyDescent="0.25">
      <c r="B68" s="8" t="s">
        <v>286</v>
      </c>
      <c r="C68" s="40">
        <v>60</v>
      </c>
      <c r="D68" s="40">
        <v>33</v>
      </c>
      <c r="E68" s="40">
        <v>27</v>
      </c>
      <c r="F68" s="40">
        <v>0</v>
      </c>
    </row>
    <row r="69" spans="2:6" x14ac:dyDescent="0.25">
      <c r="B69" s="8" t="s">
        <v>287</v>
      </c>
      <c r="C69" s="40">
        <v>44</v>
      </c>
      <c r="D69" s="40">
        <v>19</v>
      </c>
      <c r="E69" s="40">
        <v>25</v>
      </c>
      <c r="F69" s="40">
        <v>0</v>
      </c>
    </row>
    <row r="70" spans="2:6" x14ac:dyDescent="0.25">
      <c r="B70" s="8" t="s">
        <v>288</v>
      </c>
      <c r="C70" s="40">
        <v>70</v>
      </c>
      <c r="D70" s="40">
        <v>43</v>
      </c>
      <c r="E70" s="40">
        <v>27</v>
      </c>
      <c r="F70" s="40">
        <v>0</v>
      </c>
    </row>
    <row r="71" spans="2:6" x14ac:dyDescent="0.25">
      <c r="B71" s="8" t="s">
        <v>315</v>
      </c>
      <c r="C71" s="40">
        <v>134</v>
      </c>
      <c r="D71" s="40">
        <v>68</v>
      </c>
      <c r="E71" s="40">
        <v>66</v>
      </c>
      <c r="F71" s="40">
        <v>0</v>
      </c>
    </row>
    <row r="72" spans="2:6" x14ac:dyDescent="0.25">
      <c r="B72" s="8" t="s">
        <v>249</v>
      </c>
      <c r="C72" s="40">
        <v>1</v>
      </c>
      <c r="D72" s="40">
        <v>1</v>
      </c>
      <c r="E72" s="40">
        <v>0</v>
      </c>
      <c r="F72" s="40">
        <v>0</v>
      </c>
    </row>
    <row r="73" spans="2:6" x14ac:dyDescent="0.25">
      <c r="B73" s="8"/>
      <c r="C73" s="40"/>
      <c r="D73" s="40"/>
      <c r="E73" s="40"/>
      <c r="F73" s="40"/>
    </row>
    <row r="74" spans="2:6" x14ac:dyDescent="0.25">
      <c r="B74" s="56" t="s">
        <v>9</v>
      </c>
      <c r="C74" s="50">
        <v>1204</v>
      </c>
      <c r="D74" s="50">
        <v>741</v>
      </c>
      <c r="E74" s="50">
        <v>457</v>
      </c>
      <c r="F74" s="50">
        <v>6</v>
      </c>
    </row>
    <row r="75" spans="2:6" x14ac:dyDescent="0.25">
      <c r="B75" s="8" t="s">
        <v>271</v>
      </c>
      <c r="C75" s="40">
        <v>10</v>
      </c>
      <c r="D75" s="40">
        <v>5</v>
      </c>
      <c r="E75" s="40">
        <v>5</v>
      </c>
      <c r="F75" s="40">
        <v>0</v>
      </c>
    </row>
    <row r="76" spans="2:6" x14ac:dyDescent="0.25">
      <c r="B76" s="8" t="s">
        <v>272</v>
      </c>
      <c r="C76" s="40">
        <v>12</v>
      </c>
      <c r="D76" s="40">
        <v>9</v>
      </c>
      <c r="E76" s="40">
        <v>3</v>
      </c>
      <c r="F76" s="40">
        <v>0</v>
      </c>
    </row>
    <row r="77" spans="2:6" x14ac:dyDescent="0.25">
      <c r="B77" s="8" t="s">
        <v>273</v>
      </c>
      <c r="C77" s="40">
        <v>9</v>
      </c>
      <c r="D77" s="40">
        <v>5</v>
      </c>
      <c r="E77" s="40">
        <v>4</v>
      </c>
      <c r="F77" s="40">
        <v>0</v>
      </c>
    </row>
    <row r="78" spans="2:6" x14ac:dyDescent="0.25">
      <c r="B78" s="8" t="s">
        <v>274</v>
      </c>
      <c r="C78" s="40">
        <v>11</v>
      </c>
      <c r="D78" s="40">
        <v>5</v>
      </c>
      <c r="E78" s="40">
        <v>6</v>
      </c>
      <c r="F78" s="40">
        <v>0</v>
      </c>
    </row>
    <row r="79" spans="2:6" x14ac:dyDescent="0.25">
      <c r="B79" s="8" t="s">
        <v>275</v>
      </c>
      <c r="C79" s="40">
        <v>34</v>
      </c>
      <c r="D79" s="40">
        <v>23</v>
      </c>
      <c r="E79" s="40">
        <v>10</v>
      </c>
      <c r="F79" s="40">
        <v>1</v>
      </c>
    </row>
    <row r="80" spans="2:6" x14ac:dyDescent="0.25">
      <c r="B80" s="8" t="s">
        <v>276</v>
      </c>
      <c r="C80" s="40">
        <v>31</v>
      </c>
      <c r="D80" s="40">
        <v>22</v>
      </c>
      <c r="E80" s="40">
        <v>8</v>
      </c>
      <c r="F80" s="40">
        <v>1</v>
      </c>
    </row>
    <row r="81" spans="2:6" x14ac:dyDescent="0.25">
      <c r="B81" s="8" t="s">
        <v>277</v>
      </c>
      <c r="C81" s="40">
        <v>35</v>
      </c>
      <c r="D81" s="40">
        <v>27</v>
      </c>
      <c r="E81" s="40">
        <v>8</v>
      </c>
      <c r="F81" s="40">
        <v>0</v>
      </c>
    </row>
    <row r="82" spans="2:6" x14ac:dyDescent="0.25">
      <c r="B82" s="8" t="s">
        <v>278</v>
      </c>
      <c r="C82" s="40">
        <v>40</v>
      </c>
      <c r="D82" s="40">
        <v>31</v>
      </c>
      <c r="E82" s="40">
        <v>9</v>
      </c>
      <c r="F82" s="40">
        <v>0</v>
      </c>
    </row>
    <row r="83" spans="2:6" x14ac:dyDescent="0.25">
      <c r="B83" s="8" t="s">
        <v>279</v>
      </c>
      <c r="C83" s="40">
        <v>37</v>
      </c>
      <c r="D83" s="40">
        <v>24</v>
      </c>
      <c r="E83" s="40">
        <v>13</v>
      </c>
      <c r="F83" s="40">
        <v>0</v>
      </c>
    </row>
    <row r="84" spans="2:6" x14ac:dyDescent="0.25">
      <c r="B84" s="8" t="s">
        <v>280</v>
      </c>
      <c r="C84" s="40">
        <v>34</v>
      </c>
      <c r="D84" s="40">
        <v>24</v>
      </c>
      <c r="E84" s="40">
        <v>10</v>
      </c>
      <c r="F84" s="40">
        <v>0</v>
      </c>
    </row>
    <row r="85" spans="2:6" x14ac:dyDescent="0.25">
      <c r="B85" s="8" t="s">
        <v>281</v>
      </c>
      <c r="C85" s="40">
        <v>50</v>
      </c>
      <c r="D85" s="40">
        <v>30</v>
      </c>
      <c r="E85" s="40">
        <v>20</v>
      </c>
      <c r="F85" s="40">
        <v>0</v>
      </c>
    </row>
    <row r="86" spans="2:6" x14ac:dyDescent="0.25">
      <c r="B86" s="8" t="s">
        <v>282</v>
      </c>
      <c r="C86" s="40">
        <v>58</v>
      </c>
      <c r="D86" s="40">
        <v>36</v>
      </c>
      <c r="E86" s="40">
        <v>21</v>
      </c>
      <c r="F86" s="40">
        <v>1</v>
      </c>
    </row>
    <row r="87" spans="2:6" x14ac:dyDescent="0.25">
      <c r="B87" s="8" t="s">
        <v>283</v>
      </c>
      <c r="C87" s="40">
        <v>69</v>
      </c>
      <c r="D87" s="40">
        <v>44</v>
      </c>
      <c r="E87" s="40">
        <v>25</v>
      </c>
      <c r="F87" s="40">
        <v>0</v>
      </c>
    </row>
    <row r="88" spans="2:6" x14ac:dyDescent="0.25">
      <c r="B88" s="8" t="s">
        <v>284</v>
      </c>
      <c r="C88" s="40">
        <v>103</v>
      </c>
      <c r="D88" s="40">
        <v>65</v>
      </c>
      <c r="E88" s="40">
        <v>37</v>
      </c>
      <c r="F88" s="40">
        <v>1</v>
      </c>
    </row>
    <row r="89" spans="2:6" x14ac:dyDescent="0.25">
      <c r="B89" s="8" t="s">
        <v>285</v>
      </c>
      <c r="C89" s="40">
        <v>102</v>
      </c>
      <c r="D89" s="40">
        <v>67</v>
      </c>
      <c r="E89" s="40">
        <v>33</v>
      </c>
      <c r="F89" s="40">
        <v>2</v>
      </c>
    </row>
    <row r="90" spans="2:6" x14ac:dyDescent="0.25">
      <c r="B90" s="8" t="s">
        <v>286</v>
      </c>
      <c r="C90" s="40">
        <v>97</v>
      </c>
      <c r="D90" s="40">
        <v>59</v>
      </c>
      <c r="E90" s="40">
        <v>38</v>
      </c>
      <c r="F90" s="40">
        <v>0</v>
      </c>
    </row>
    <row r="91" spans="2:6" x14ac:dyDescent="0.25">
      <c r="B91" s="8" t="s">
        <v>287</v>
      </c>
      <c r="C91" s="40">
        <v>119</v>
      </c>
      <c r="D91" s="40">
        <v>69</v>
      </c>
      <c r="E91" s="40">
        <v>50</v>
      </c>
      <c r="F91" s="40">
        <v>0</v>
      </c>
    </row>
    <row r="92" spans="2:6" x14ac:dyDescent="0.25">
      <c r="B92" s="8" t="s">
        <v>288</v>
      </c>
      <c r="C92" s="40">
        <v>129</v>
      </c>
      <c r="D92" s="40">
        <v>74</v>
      </c>
      <c r="E92" s="40">
        <v>55</v>
      </c>
      <c r="F92" s="40">
        <v>0</v>
      </c>
    </row>
    <row r="93" spans="2:6" x14ac:dyDescent="0.25">
      <c r="B93" s="8" t="s">
        <v>315</v>
      </c>
      <c r="C93" s="40">
        <v>222</v>
      </c>
      <c r="D93" s="40">
        <v>120</v>
      </c>
      <c r="E93" s="40">
        <v>102</v>
      </c>
      <c r="F93" s="40">
        <v>0</v>
      </c>
    </row>
    <row r="94" spans="2:6" x14ac:dyDescent="0.25">
      <c r="B94" s="8" t="s">
        <v>249</v>
      </c>
      <c r="C94" s="40">
        <v>2</v>
      </c>
      <c r="D94" s="40">
        <v>2</v>
      </c>
      <c r="E94" s="40">
        <v>0</v>
      </c>
      <c r="F94" s="40">
        <v>0</v>
      </c>
    </row>
    <row r="95" spans="2:6" x14ac:dyDescent="0.25">
      <c r="B95" s="8"/>
      <c r="C95" s="40"/>
      <c r="D95" s="40"/>
      <c r="E95" s="40"/>
      <c r="F95" s="40"/>
    </row>
    <row r="96" spans="2:6" x14ac:dyDescent="0.25">
      <c r="B96" s="56" t="s">
        <v>293</v>
      </c>
      <c r="C96" s="50">
        <v>1403</v>
      </c>
      <c r="D96" s="50">
        <v>808</v>
      </c>
      <c r="E96" s="50">
        <v>593</v>
      </c>
      <c r="F96" s="50">
        <v>2</v>
      </c>
    </row>
    <row r="97" spans="2:6" x14ac:dyDescent="0.25">
      <c r="B97" s="8" t="s">
        <v>271</v>
      </c>
      <c r="C97" s="40">
        <v>14</v>
      </c>
      <c r="D97" s="40">
        <v>7</v>
      </c>
      <c r="E97" s="40">
        <v>7</v>
      </c>
      <c r="F97" s="40">
        <v>0</v>
      </c>
    </row>
    <row r="98" spans="2:6" x14ac:dyDescent="0.25">
      <c r="B98" s="8" t="s">
        <v>272</v>
      </c>
      <c r="C98" s="40">
        <v>6</v>
      </c>
      <c r="D98" s="40">
        <v>2</v>
      </c>
      <c r="E98" s="40">
        <v>4</v>
      </c>
      <c r="F98" s="40">
        <v>0</v>
      </c>
    </row>
    <row r="99" spans="2:6" x14ac:dyDescent="0.25">
      <c r="B99" s="8" t="s">
        <v>273</v>
      </c>
      <c r="C99" s="40">
        <v>3</v>
      </c>
      <c r="D99" s="40">
        <v>2</v>
      </c>
      <c r="E99" s="40">
        <v>1</v>
      </c>
      <c r="F99" s="40">
        <v>0</v>
      </c>
    </row>
    <row r="100" spans="2:6" x14ac:dyDescent="0.25">
      <c r="B100" s="8" t="s">
        <v>274</v>
      </c>
      <c r="C100" s="40">
        <v>9</v>
      </c>
      <c r="D100" s="40">
        <v>6</v>
      </c>
      <c r="E100" s="40">
        <v>3</v>
      </c>
      <c r="F100" s="40">
        <v>0</v>
      </c>
    </row>
    <row r="101" spans="2:6" x14ac:dyDescent="0.25">
      <c r="B101" s="8" t="s">
        <v>275</v>
      </c>
      <c r="C101" s="40">
        <v>23</v>
      </c>
      <c r="D101" s="40">
        <v>13</v>
      </c>
      <c r="E101" s="40">
        <v>10</v>
      </c>
      <c r="F101" s="40">
        <v>0</v>
      </c>
    </row>
    <row r="102" spans="2:6" x14ac:dyDescent="0.25">
      <c r="B102" s="8" t="s">
        <v>276</v>
      </c>
      <c r="C102" s="40">
        <v>25</v>
      </c>
      <c r="D102" s="40">
        <v>21</v>
      </c>
      <c r="E102" s="40">
        <v>4</v>
      </c>
      <c r="F102" s="40">
        <v>0</v>
      </c>
    </row>
    <row r="103" spans="2:6" x14ac:dyDescent="0.25">
      <c r="B103" s="8" t="s">
        <v>277</v>
      </c>
      <c r="C103" s="40">
        <v>29</v>
      </c>
      <c r="D103" s="40">
        <v>24</v>
      </c>
      <c r="E103" s="40">
        <v>5</v>
      </c>
      <c r="F103" s="40">
        <v>0</v>
      </c>
    </row>
    <row r="104" spans="2:6" x14ac:dyDescent="0.25">
      <c r="B104" s="8" t="s">
        <v>278</v>
      </c>
      <c r="C104" s="40">
        <v>25</v>
      </c>
      <c r="D104" s="40">
        <v>17</v>
      </c>
      <c r="E104" s="40">
        <v>8</v>
      </c>
      <c r="F104" s="40">
        <v>0</v>
      </c>
    </row>
    <row r="105" spans="2:6" x14ac:dyDescent="0.25">
      <c r="B105" s="8" t="s">
        <v>279</v>
      </c>
      <c r="C105" s="40">
        <v>27</v>
      </c>
      <c r="D105" s="40">
        <v>19</v>
      </c>
      <c r="E105" s="40">
        <v>8</v>
      </c>
      <c r="F105" s="40">
        <v>0</v>
      </c>
    </row>
    <row r="106" spans="2:6" x14ac:dyDescent="0.25">
      <c r="B106" s="8" t="s">
        <v>280</v>
      </c>
      <c r="C106" s="40">
        <v>35</v>
      </c>
      <c r="D106" s="40">
        <v>18</v>
      </c>
      <c r="E106" s="40">
        <v>17</v>
      </c>
      <c r="F106" s="40">
        <v>0</v>
      </c>
    </row>
    <row r="107" spans="2:6" x14ac:dyDescent="0.25">
      <c r="B107" s="8" t="s">
        <v>281</v>
      </c>
      <c r="C107" s="40">
        <v>52</v>
      </c>
      <c r="D107" s="40">
        <v>36</v>
      </c>
      <c r="E107" s="40">
        <v>16</v>
      </c>
      <c r="F107" s="40">
        <v>0</v>
      </c>
    </row>
    <row r="108" spans="2:6" x14ac:dyDescent="0.25">
      <c r="B108" s="8" t="s">
        <v>282</v>
      </c>
      <c r="C108" s="40">
        <v>76</v>
      </c>
      <c r="D108" s="40">
        <v>52</v>
      </c>
      <c r="E108" s="40">
        <v>24</v>
      </c>
      <c r="F108" s="40">
        <v>0</v>
      </c>
    </row>
    <row r="109" spans="2:6" x14ac:dyDescent="0.25">
      <c r="B109" s="8" t="s">
        <v>283</v>
      </c>
      <c r="C109" s="40">
        <v>94</v>
      </c>
      <c r="D109" s="40">
        <v>61</v>
      </c>
      <c r="E109" s="40">
        <v>32</v>
      </c>
      <c r="F109" s="40">
        <v>1</v>
      </c>
    </row>
    <row r="110" spans="2:6" x14ac:dyDescent="0.25">
      <c r="B110" s="8" t="s">
        <v>284</v>
      </c>
      <c r="C110" s="40">
        <v>101</v>
      </c>
      <c r="D110" s="40">
        <v>57</v>
      </c>
      <c r="E110" s="40">
        <v>44</v>
      </c>
      <c r="F110" s="40">
        <v>0</v>
      </c>
    </row>
    <row r="111" spans="2:6" x14ac:dyDescent="0.25">
      <c r="B111" s="8" t="s">
        <v>285</v>
      </c>
      <c r="C111" s="40">
        <v>116</v>
      </c>
      <c r="D111" s="40">
        <v>76</v>
      </c>
      <c r="E111" s="40">
        <v>40</v>
      </c>
      <c r="F111" s="40">
        <v>0</v>
      </c>
    </row>
    <row r="112" spans="2:6" x14ac:dyDescent="0.25">
      <c r="B112" s="8" t="s">
        <v>286</v>
      </c>
      <c r="C112" s="40">
        <v>151</v>
      </c>
      <c r="D112" s="40">
        <v>90</v>
      </c>
      <c r="E112" s="40">
        <v>61</v>
      </c>
      <c r="F112" s="40">
        <v>0</v>
      </c>
    </row>
    <row r="113" spans="2:6" x14ac:dyDescent="0.25">
      <c r="B113" s="8" t="s">
        <v>287</v>
      </c>
      <c r="C113" s="40">
        <v>135</v>
      </c>
      <c r="D113" s="40">
        <v>76</v>
      </c>
      <c r="E113" s="40">
        <v>59</v>
      </c>
      <c r="F113" s="40">
        <v>0</v>
      </c>
    </row>
    <row r="114" spans="2:6" x14ac:dyDescent="0.25">
      <c r="B114" s="8" t="s">
        <v>288</v>
      </c>
      <c r="C114" s="40">
        <v>165</v>
      </c>
      <c r="D114" s="40">
        <v>94</v>
      </c>
      <c r="E114" s="40">
        <v>71</v>
      </c>
      <c r="F114" s="40">
        <v>0</v>
      </c>
    </row>
    <row r="115" spans="2:6" x14ac:dyDescent="0.25">
      <c r="B115" s="8" t="s">
        <v>315</v>
      </c>
      <c r="C115" s="40">
        <v>315</v>
      </c>
      <c r="D115" s="40">
        <v>136</v>
      </c>
      <c r="E115" s="40">
        <v>178</v>
      </c>
      <c r="F115" s="40">
        <v>1</v>
      </c>
    </row>
    <row r="116" spans="2:6" x14ac:dyDescent="0.25">
      <c r="B116" s="8" t="s">
        <v>249</v>
      </c>
      <c r="C116" s="40">
        <v>2</v>
      </c>
      <c r="D116" s="40">
        <v>1</v>
      </c>
      <c r="E116" s="40">
        <v>1</v>
      </c>
      <c r="F116" s="40">
        <v>0</v>
      </c>
    </row>
    <row r="117" spans="2:6" x14ac:dyDescent="0.25">
      <c r="B117" s="8"/>
      <c r="C117" s="40"/>
      <c r="D117" s="40"/>
      <c r="E117" s="40"/>
      <c r="F117" s="40"/>
    </row>
    <row r="118" spans="2:6" x14ac:dyDescent="0.25">
      <c r="B118" s="56" t="s">
        <v>294</v>
      </c>
      <c r="C118" s="50">
        <v>869</v>
      </c>
      <c r="D118" s="50">
        <v>486</v>
      </c>
      <c r="E118" s="50">
        <v>381</v>
      </c>
      <c r="F118" s="50">
        <v>2</v>
      </c>
    </row>
    <row r="119" spans="2:6" x14ac:dyDescent="0.25">
      <c r="B119" s="8" t="s">
        <v>271</v>
      </c>
      <c r="C119" s="40">
        <v>11</v>
      </c>
      <c r="D119" s="40">
        <v>7</v>
      </c>
      <c r="E119" s="40">
        <v>3</v>
      </c>
      <c r="F119" s="40">
        <v>1</v>
      </c>
    </row>
    <row r="120" spans="2:6" x14ac:dyDescent="0.25">
      <c r="B120" s="8" t="s">
        <v>272</v>
      </c>
      <c r="C120" s="40">
        <v>1</v>
      </c>
      <c r="D120" s="40">
        <v>0</v>
      </c>
      <c r="E120" s="40">
        <v>1</v>
      </c>
      <c r="F120" s="40">
        <v>0</v>
      </c>
    </row>
    <row r="121" spans="2:6" x14ac:dyDescent="0.25">
      <c r="B121" s="8" t="s">
        <v>273</v>
      </c>
      <c r="C121" s="40">
        <v>6</v>
      </c>
      <c r="D121" s="40">
        <v>4</v>
      </c>
      <c r="E121" s="40">
        <v>2</v>
      </c>
      <c r="F121" s="40">
        <v>0</v>
      </c>
    </row>
    <row r="122" spans="2:6" x14ac:dyDescent="0.25">
      <c r="B122" s="8" t="s">
        <v>274</v>
      </c>
      <c r="C122" s="40">
        <v>8</v>
      </c>
      <c r="D122" s="40">
        <v>4</v>
      </c>
      <c r="E122" s="40">
        <v>4</v>
      </c>
      <c r="F122" s="40">
        <v>0</v>
      </c>
    </row>
    <row r="123" spans="2:6" x14ac:dyDescent="0.25">
      <c r="B123" s="8" t="s">
        <v>275</v>
      </c>
      <c r="C123" s="40">
        <v>19</v>
      </c>
      <c r="D123" s="40">
        <v>12</v>
      </c>
      <c r="E123" s="40">
        <v>7</v>
      </c>
      <c r="F123" s="40">
        <v>0</v>
      </c>
    </row>
    <row r="124" spans="2:6" x14ac:dyDescent="0.25">
      <c r="B124" s="8" t="s">
        <v>276</v>
      </c>
      <c r="C124" s="40">
        <v>11</v>
      </c>
      <c r="D124" s="40">
        <v>10</v>
      </c>
      <c r="E124" s="40">
        <v>1</v>
      </c>
      <c r="F124" s="40">
        <v>0</v>
      </c>
    </row>
    <row r="125" spans="2:6" x14ac:dyDescent="0.25">
      <c r="B125" s="8" t="s">
        <v>277</v>
      </c>
      <c r="C125" s="40">
        <v>15</v>
      </c>
      <c r="D125" s="40">
        <v>10</v>
      </c>
      <c r="E125" s="40">
        <v>5</v>
      </c>
      <c r="F125" s="40">
        <v>0</v>
      </c>
    </row>
    <row r="126" spans="2:6" x14ac:dyDescent="0.25">
      <c r="B126" s="8" t="s">
        <v>278</v>
      </c>
      <c r="C126" s="40">
        <v>18</v>
      </c>
      <c r="D126" s="40">
        <v>10</v>
      </c>
      <c r="E126" s="40">
        <v>8</v>
      </c>
      <c r="F126" s="40">
        <v>0</v>
      </c>
    </row>
    <row r="127" spans="2:6" x14ac:dyDescent="0.25">
      <c r="B127" s="8" t="s">
        <v>279</v>
      </c>
      <c r="C127" s="40">
        <v>14</v>
      </c>
      <c r="D127" s="40">
        <v>6</v>
      </c>
      <c r="E127" s="40">
        <v>8</v>
      </c>
      <c r="F127" s="40">
        <v>0</v>
      </c>
    </row>
    <row r="128" spans="2:6" x14ac:dyDescent="0.25">
      <c r="B128" s="8" t="s">
        <v>280</v>
      </c>
      <c r="C128" s="40">
        <v>21</v>
      </c>
      <c r="D128" s="40">
        <v>12</v>
      </c>
      <c r="E128" s="40">
        <v>9</v>
      </c>
      <c r="F128" s="40">
        <v>0</v>
      </c>
    </row>
    <row r="129" spans="2:6" x14ac:dyDescent="0.25">
      <c r="B129" s="8" t="s">
        <v>281</v>
      </c>
      <c r="C129" s="40">
        <v>22</v>
      </c>
      <c r="D129" s="40">
        <v>14</v>
      </c>
      <c r="E129" s="40">
        <v>8</v>
      </c>
      <c r="F129" s="40">
        <v>0</v>
      </c>
    </row>
    <row r="130" spans="2:6" x14ac:dyDescent="0.25">
      <c r="B130" s="8" t="s">
        <v>282</v>
      </c>
      <c r="C130" s="40">
        <v>47</v>
      </c>
      <c r="D130" s="40">
        <v>27</v>
      </c>
      <c r="E130" s="40">
        <v>20</v>
      </c>
      <c r="F130" s="40">
        <v>0</v>
      </c>
    </row>
    <row r="131" spans="2:6" x14ac:dyDescent="0.25">
      <c r="B131" s="8" t="s">
        <v>283</v>
      </c>
      <c r="C131" s="40">
        <v>59</v>
      </c>
      <c r="D131" s="40">
        <v>33</v>
      </c>
      <c r="E131" s="40">
        <v>26</v>
      </c>
      <c r="F131" s="40">
        <v>0</v>
      </c>
    </row>
    <row r="132" spans="2:6" x14ac:dyDescent="0.25">
      <c r="B132" s="8" t="s">
        <v>284</v>
      </c>
      <c r="C132" s="40">
        <v>55</v>
      </c>
      <c r="D132" s="40">
        <v>32</v>
      </c>
      <c r="E132" s="40">
        <v>23</v>
      </c>
      <c r="F132" s="40">
        <v>0</v>
      </c>
    </row>
    <row r="133" spans="2:6" x14ac:dyDescent="0.25">
      <c r="B133" s="8" t="s">
        <v>285</v>
      </c>
      <c r="C133" s="40">
        <v>68</v>
      </c>
      <c r="D133" s="40">
        <v>40</v>
      </c>
      <c r="E133" s="40">
        <v>28</v>
      </c>
      <c r="F133" s="40">
        <v>0</v>
      </c>
    </row>
    <row r="134" spans="2:6" x14ac:dyDescent="0.25">
      <c r="B134" s="8" t="s">
        <v>286</v>
      </c>
      <c r="C134" s="40">
        <v>99</v>
      </c>
      <c r="D134" s="40">
        <v>56</v>
      </c>
      <c r="E134" s="40">
        <v>43</v>
      </c>
      <c r="F134" s="40">
        <v>0</v>
      </c>
    </row>
    <row r="135" spans="2:6" x14ac:dyDescent="0.25">
      <c r="B135" s="8" t="s">
        <v>287</v>
      </c>
      <c r="C135" s="40">
        <v>101</v>
      </c>
      <c r="D135" s="40">
        <v>69</v>
      </c>
      <c r="E135" s="40">
        <v>32</v>
      </c>
      <c r="F135" s="40">
        <v>0</v>
      </c>
    </row>
    <row r="136" spans="2:6" x14ac:dyDescent="0.25">
      <c r="B136" s="8" t="s">
        <v>288</v>
      </c>
      <c r="C136" s="40">
        <v>108</v>
      </c>
      <c r="D136" s="40">
        <v>57</v>
      </c>
      <c r="E136" s="40">
        <v>50</v>
      </c>
      <c r="F136" s="40">
        <v>1</v>
      </c>
    </row>
    <row r="137" spans="2:6" x14ac:dyDescent="0.25">
      <c r="B137" s="8" t="s">
        <v>315</v>
      </c>
      <c r="C137" s="40">
        <v>184</v>
      </c>
      <c r="D137" s="40">
        <v>81</v>
      </c>
      <c r="E137" s="40">
        <v>103</v>
      </c>
      <c r="F137" s="40">
        <v>0</v>
      </c>
    </row>
    <row r="138" spans="2:6" x14ac:dyDescent="0.25">
      <c r="B138" s="8" t="s">
        <v>249</v>
      </c>
      <c r="C138" s="40">
        <v>2</v>
      </c>
      <c r="D138" s="40">
        <v>2</v>
      </c>
      <c r="E138" s="40">
        <v>0</v>
      </c>
      <c r="F138" s="40">
        <v>0</v>
      </c>
    </row>
    <row r="139" spans="2:6" x14ac:dyDescent="0.25">
      <c r="B139" s="8"/>
      <c r="C139" s="40"/>
      <c r="D139" s="40"/>
      <c r="E139" s="40"/>
      <c r="F139" s="40"/>
    </row>
    <row r="140" spans="2:6" x14ac:dyDescent="0.25">
      <c r="B140" s="56" t="s">
        <v>295</v>
      </c>
      <c r="C140" s="50">
        <v>1598</v>
      </c>
      <c r="D140" s="50">
        <v>951</v>
      </c>
      <c r="E140" s="50">
        <v>639</v>
      </c>
      <c r="F140" s="50">
        <v>8</v>
      </c>
    </row>
    <row r="141" spans="2:6" x14ac:dyDescent="0.25">
      <c r="B141" s="8" t="s">
        <v>271</v>
      </c>
      <c r="C141" s="40">
        <v>28</v>
      </c>
      <c r="D141" s="40">
        <v>13</v>
      </c>
      <c r="E141" s="40">
        <v>15</v>
      </c>
      <c r="F141" s="40">
        <v>0</v>
      </c>
    </row>
    <row r="142" spans="2:6" x14ac:dyDescent="0.25">
      <c r="B142" s="8" t="s">
        <v>272</v>
      </c>
      <c r="C142" s="40">
        <v>10</v>
      </c>
      <c r="D142" s="40">
        <v>6</v>
      </c>
      <c r="E142" s="40">
        <v>4</v>
      </c>
      <c r="F142" s="40">
        <v>0</v>
      </c>
    </row>
    <row r="143" spans="2:6" x14ac:dyDescent="0.25">
      <c r="B143" s="8" t="s">
        <v>273</v>
      </c>
      <c r="C143" s="40">
        <v>10</v>
      </c>
      <c r="D143" s="40">
        <v>5</v>
      </c>
      <c r="E143" s="40">
        <v>5</v>
      </c>
      <c r="F143" s="40">
        <v>0</v>
      </c>
    </row>
    <row r="144" spans="2:6" x14ac:dyDescent="0.25">
      <c r="B144" s="8" t="s">
        <v>274</v>
      </c>
      <c r="C144" s="40">
        <v>13</v>
      </c>
      <c r="D144" s="40">
        <v>12</v>
      </c>
      <c r="E144" s="40">
        <v>1</v>
      </c>
      <c r="F144" s="40">
        <v>0</v>
      </c>
    </row>
    <row r="145" spans="2:6" x14ac:dyDescent="0.25">
      <c r="B145" s="8" t="s">
        <v>275</v>
      </c>
      <c r="C145" s="40">
        <v>34</v>
      </c>
      <c r="D145" s="40">
        <v>19</v>
      </c>
      <c r="E145" s="40">
        <v>15</v>
      </c>
      <c r="F145" s="40">
        <v>0</v>
      </c>
    </row>
    <row r="146" spans="2:6" x14ac:dyDescent="0.25">
      <c r="B146" s="8" t="s">
        <v>276</v>
      </c>
      <c r="C146" s="40">
        <v>40</v>
      </c>
      <c r="D146" s="40">
        <v>35</v>
      </c>
      <c r="E146" s="40">
        <v>4</v>
      </c>
      <c r="F146" s="40">
        <v>1</v>
      </c>
    </row>
    <row r="147" spans="2:6" x14ac:dyDescent="0.25">
      <c r="B147" s="8" t="s">
        <v>277</v>
      </c>
      <c r="C147" s="40">
        <v>49</v>
      </c>
      <c r="D147" s="40">
        <v>37</v>
      </c>
      <c r="E147" s="40">
        <v>12</v>
      </c>
      <c r="F147" s="40">
        <v>0</v>
      </c>
    </row>
    <row r="148" spans="2:6" x14ac:dyDescent="0.25">
      <c r="B148" s="8" t="s">
        <v>278</v>
      </c>
      <c r="C148" s="40">
        <v>33</v>
      </c>
      <c r="D148" s="40">
        <v>20</v>
      </c>
      <c r="E148" s="40">
        <v>13</v>
      </c>
      <c r="F148" s="40">
        <v>0</v>
      </c>
    </row>
    <row r="149" spans="2:6" x14ac:dyDescent="0.25">
      <c r="B149" s="8" t="s">
        <v>279</v>
      </c>
      <c r="C149" s="40">
        <v>31</v>
      </c>
      <c r="D149" s="40">
        <v>19</v>
      </c>
      <c r="E149" s="40">
        <v>12</v>
      </c>
      <c r="F149" s="40">
        <v>0</v>
      </c>
    </row>
    <row r="150" spans="2:6" x14ac:dyDescent="0.25">
      <c r="B150" s="8" t="s">
        <v>280</v>
      </c>
      <c r="C150" s="40">
        <v>43</v>
      </c>
      <c r="D150" s="40">
        <v>24</v>
      </c>
      <c r="E150" s="40">
        <v>19</v>
      </c>
      <c r="F150" s="40">
        <v>0</v>
      </c>
    </row>
    <row r="151" spans="2:6" x14ac:dyDescent="0.25">
      <c r="B151" s="8" t="s">
        <v>281</v>
      </c>
      <c r="C151" s="40">
        <v>49</v>
      </c>
      <c r="D151" s="40">
        <v>28</v>
      </c>
      <c r="E151" s="40">
        <v>21</v>
      </c>
      <c r="F151" s="40">
        <v>0</v>
      </c>
    </row>
    <row r="152" spans="2:6" x14ac:dyDescent="0.25">
      <c r="B152" s="8" t="s">
        <v>282</v>
      </c>
      <c r="C152" s="40">
        <v>72</v>
      </c>
      <c r="D152" s="40">
        <v>36</v>
      </c>
      <c r="E152" s="40">
        <v>36</v>
      </c>
      <c r="F152" s="40">
        <v>0</v>
      </c>
    </row>
    <row r="153" spans="2:6" x14ac:dyDescent="0.25">
      <c r="B153" s="8" t="s">
        <v>283</v>
      </c>
      <c r="C153" s="40">
        <v>105</v>
      </c>
      <c r="D153" s="40">
        <v>65</v>
      </c>
      <c r="E153" s="40">
        <v>40</v>
      </c>
      <c r="F153" s="40">
        <v>0</v>
      </c>
    </row>
    <row r="154" spans="2:6" x14ac:dyDescent="0.25">
      <c r="B154" s="8" t="s">
        <v>284</v>
      </c>
      <c r="C154" s="40">
        <v>121</v>
      </c>
      <c r="D154" s="40">
        <v>83</v>
      </c>
      <c r="E154" s="40">
        <v>35</v>
      </c>
      <c r="F154" s="40">
        <v>3</v>
      </c>
    </row>
    <row r="155" spans="2:6" x14ac:dyDescent="0.25">
      <c r="B155" s="8" t="s">
        <v>285</v>
      </c>
      <c r="C155" s="40">
        <v>139</v>
      </c>
      <c r="D155" s="40">
        <v>79</v>
      </c>
      <c r="E155" s="40">
        <v>59</v>
      </c>
      <c r="F155" s="40">
        <v>1</v>
      </c>
    </row>
    <row r="156" spans="2:6" x14ac:dyDescent="0.25">
      <c r="B156" s="8" t="s">
        <v>286</v>
      </c>
      <c r="C156" s="40">
        <v>161</v>
      </c>
      <c r="D156" s="40">
        <v>98</v>
      </c>
      <c r="E156" s="40">
        <v>63</v>
      </c>
      <c r="F156" s="40">
        <v>0</v>
      </c>
    </row>
    <row r="157" spans="2:6" x14ac:dyDescent="0.25">
      <c r="B157" s="8" t="s">
        <v>287</v>
      </c>
      <c r="C157" s="40">
        <v>175</v>
      </c>
      <c r="D157" s="40">
        <v>107</v>
      </c>
      <c r="E157" s="40">
        <v>68</v>
      </c>
      <c r="F157" s="40">
        <v>0</v>
      </c>
    </row>
    <row r="158" spans="2:6" x14ac:dyDescent="0.25">
      <c r="B158" s="8" t="s">
        <v>288</v>
      </c>
      <c r="C158" s="40">
        <v>176</v>
      </c>
      <c r="D158" s="40">
        <v>93</v>
      </c>
      <c r="E158" s="40">
        <v>82</v>
      </c>
      <c r="F158" s="40">
        <v>1</v>
      </c>
    </row>
    <row r="159" spans="2:6" x14ac:dyDescent="0.25">
      <c r="B159" s="8" t="s">
        <v>315</v>
      </c>
      <c r="C159" s="40">
        <v>305</v>
      </c>
      <c r="D159" s="40">
        <v>170</v>
      </c>
      <c r="E159" s="40">
        <v>133</v>
      </c>
      <c r="F159" s="40">
        <v>2</v>
      </c>
    </row>
    <row r="160" spans="2:6" x14ac:dyDescent="0.25">
      <c r="B160" s="8" t="s">
        <v>249</v>
      </c>
      <c r="C160" s="40">
        <v>4</v>
      </c>
      <c r="D160" s="40">
        <v>2</v>
      </c>
      <c r="E160" s="40">
        <v>2</v>
      </c>
      <c r="F160" s="40">
        <v>0</v>
      </c>
    </row>
    <row r="161" spans="2:6" x14ac:dyDescent="0.25">
      <c r="B161" s="8"/>
      <c r="C161" s="40"/>
      <c r="D161" s="40"/>
      <c r="E161" s="40"/>
      <c r="F161" s="40"/>
    </row>
    <row r="162" spans="2:6" x14ac:dyDescent="0.25">
      <c r="B162" s="56" t="s">
        <v>296</v>
      </c>
      <c r="C162" s="50">
        <v>410</v>
      </c>
      <c r="D162" s="50">
        <v>224</v>
      </c>
      <c r="E162" s="50">
        <v>186</v>
      </c>
      <c r="F162" s="50">
        <v>0</v>
      </c>
    </row>
    <row r="163" spans="2:6" x14ac:dyDescent="0.25">
      <c r="B163" s="8" t="s">
        <v>271</v>
      </c>
      <c r="C163" s="40">
        <v>3</v>
      </c>
      <c r="D163" s="40">
        <v>2</v>
      </c>
      <c r="E163" s="40">
        <v>1</v>
      </c>
      <c r="F163" s="40">
        <v>0</v>
      </c>
    </row>
    <row r="164" spans="2:6" x14ac:dyDescent="0.25">
      <c r="B164" s="8" t="s">
        <v>272</v>
      </c>
      <c r="C164" s="40">
        <v>3</v>
      </c>
      <c r="D164" s="40">
        <v>3</v>
      </c>
      <c r="E164" s="40">
        <v>0</v>
      </c>
      <c r="F164" s="40">
        <v>0</v>
      </c>
    </row>
    <row r="165" spans="2:6" x14ac:dyDescent="0.25">
      <c r="B165" s="8" t="s">
        <v>273</v>
      </c>
      <c r="C165" s="40">
        <v>4</v>
      </c>
      <c r="D165" s="40">
        <v>3</v>
      </c>
      <c r="E165" s="40">
        <v>1</v>
      </c>
      <c r="F165" s="40">
        <v>0</v>
      </c>
    </row>
    <row r="166" spans="2:6" x14ac:dyDescent="0.25">
      <c r="B166" s="8" t="s">
        <v>274</v>
      </c>
      <c r="C166" s="40">
        <v>5</v>
      </c>
      <c r="D166" s="40">
        <v>3</v>
      </c>
      <c r="E166" s="40">
        <v>2</v>
      </c>
      <c r="F166" s="40">
        <v>0</v>
      </c>
    </row>
    <row r="167" spans="2:6" x14ac:dyDescent="0.25">
      <c r="B167" s="8" t="s">
        <v>275</v>
      </c>
      <c r="C167" s="40">
        <v>5</v>
      </c>
      <c r="D167" s="40">
        <v>4</v>
      </c>
      <c r="E167" s="40">
        <v>1</v>
      </c>
      <c r="F167" s="40">
        <v>0</v>
      </c>
    </row>
    <row r="168" spans="2:6" x14ac:dyDescent="0.25">
      <c r="B168" s="8" t="s">
        <v>276</v>
      </c>
      <c r="C168" s="40">
        <v>12</v>
      </c>
      <c r="D168" s="40">
        <v>7</v>
      </c>
      <c r="E168" s="40">
        <v>5</v>
      </c>
      <c r="F168" s="40">
        <v>0</v>
      </c>
    </row>
    <row r="169" spans="2:6" x14ac:dyDescent="0.25">
      <c r="B169" s="8" t="s">
        <v>277</v>
      </c>
      <c r="C169" s="40">
        <v>5</v>
      </c>
      <c r="D169" s="40">
        <v>2</v>
      </c>
      <c r="E169" s="40">
        <v>3</v>
      </c>
      <c r="F169" s="40">
        <v>0</v>
      </c>
    </row>
    <row r="170" spans="2:6" x14ac:dyDescent="0.25">
      <c r="B170" s="8" t="s">
        <v>278</v>
      </c>
      <c r="C170" s="40">
        <v>11</v>
      </c>
      <c r="D170" s="40">
        <v>7</v>
      </c>
      <c r="E170" s="40">
        <v>4</v>
      </c>
      <c r="F170" s="40">
        <v>0</v>
      </c>
    </row>
    <row r="171" spans="2:6" x14ac:dyDescent="0.25">
      <c r="B171" s="8" t="s">
        <v>279</v>
      </c>
      <c r="C171" s="40">
        <v>7</v>
      </c>
      <c r="D171" s="40">
        <v>5</v>
      </c>
      <c r="E171" s="40">
        <v>2</v>
      </c>
      <c r="F171" s="40">
        <v>0</v>
      </c>
    </row>
    <row r="172" spans="2:6" x14ac:dyDescent="0.25">
      <c r="B172" s="8" t="s">
        <v>280</v>
      </c>
      <c r="C172" s="40">
        <v>9</v>
      </c>
      <c r="D172" s="40">
        <v>5</v>
      </c>
      <c r="E172" s="40">
        <v>4</v>
      </c>
      <c r="F172" s="40">
        <v>0</v>
      </c>
    </row>
    <row r="173" spans="2:6" x14ac:dyDescent="0.25">
      <c r="B173" s="8" t="s">
        <v>281</v>
      </c>
      <c r="C173" s="40">
        <v>26</v>
      </c>
      <c r="D173" s="40">
        <v>19</v>
      </c>
      <c r="E173" s="40">
        <v>7</v>
      </c>
      <c r="F173" s="40">
        <v>0</v>
      </c>
    </row>
    <row r="174" spans="2:6" x14ac:dyDescent="0.25">
      <c r="B174" s="8" t="s">
        <v>282</v>
      </c>
      <c r="C174" s="40">
        <v>24</v>
      </c>
      <c r="D174" s="40">
        <v>18</v>
      </c>
      <c r="E174" s="40">
        <v>6</v>
      </c>
      <c r="F174" s="40">
        <v>0</v>
      </c>
    </row>
    <row r="175" spans="2:6" x14ac:dyDescent="0.25">
      <c r="B175" s="8" t="s">
        <v>283</v>
      </c>
      <c r="C175" s="40">
        <v>14</v>
      </c>
      <c r="D175" s="40">
        <v>11</v>
      </c>
      <c r="E175" s="40">
        <v>3</v>
      </c>
      <c r="F175" s="40">
        <v>0</v>
      </c>
    </row>
    <row r="176" spans="2:6" x14ac:dyDescent="0.25">
      <c r="B176" s="8" t="s">
        <v>284</v>
      </c>
      <c r="C176" s="40">
        <v>23</v>
      </c>
      <c r="D176" s="40">
        <v>18</v>
      </c>
      <c r="E176" s="40">
        <v>5</v>
      </c>
      <c r="F176" s="40">
        <v>0</v>
      </c>
    </row>
    <row r="177" spans="2:6" x14ac:dyDescent="0.25">
      <c r="B177" s="8" t="s">
        <v>285</v>
      </c>
      <c r="C177" s="40">
        <v>35</v>
      </c>
      <c r="D177" s="40">
        <v>19</v>
      </c>
      <c r="E177" s="40">
        <v>16</v>
      </c>
      <c r="F177" s="40">
        <v>0</v>
      </c>
    </row>
    <row r="178" spans="2:6" x14ac:dyDescent="0.25">
      <c r="B178" s="8" t="s">
        <v>286</v>
      </c>
      <c r="C178" s="40">
        <v>36</v>
      </c>
      <c r="D178" s="40">
        <v>17</v>
      </c>
      <c r="E178" s="40">
        <v>19</v>
      </c>
      <c r="F178" s="40">
        <v>0</v>
      </c>
    </row>
    <row r="179" spans="2:6" x14ac:dyDescent="0.25">
      <c r="B179" s="8" t="s">
        <v>287</v>
      </c>
      <c r="C179" s="40">
        <v>47</v>
      </c>
      <c r="D179" s="40">
        <v>22</v>
      </c>
      <c r="E179" s="40">
        <v>25</v>
      </c>
      <c r="F179" s="40">
        <v>0</v>
      </c>
    </row>
    <row r="180" spans="2:6" x14ac:dyDescent="0.25">
      <c r="B180" s="8" t="s">
        <v>288</v>
      </c>
      <c r="C180" s="40">
        <v>47</v>
      </c>
      <c r="D180" s="40">
        <v>14</v>
      </c>
      <c r="E180" s="40">
        <v>33</v>
      </c>
      <c r="F180" s="40">
        <v>0</v>
      </c>
    </row>
    <row r="181" spans="2:6" x14ac:dyDescent="0.25">
      <c r="B181" s="8" t="s">
        <v>315</v>
      </c>
      <c r="C181" s="40">
        <v>94</v>
      </c>
      <c r="D181" s="40">
        <v>45</v>
      </c>
      <c r="E181" s="40">
        <v>49</v>
      </c>
      <c r="F181" s="40">
        <v>0</v>
      </c>
    </row>
    <row r="182" spans="2:6" x14ac:dyDescent="0.25">
      <c r="B182" s="8" t="s">
        <v>249</v>
      </c>
      <c r="C182" s="40">
        <v>0</v>
      </c>
      <c r="D182" s="40">
        <v>0</v>
      </c>
      <c r="E182" s="40">
        <v>0</v>
      </c>
      <c r="F182" s="40">
        <v>0</v>
      </c>
    </row>
    <row r="183" spans="2:6" x14ac:dyDescent="0.25">
      <c r="B183" s="8"/>
      <c r="C183" s="40"/>
      <c r="D183" s="40"/>
      <c r="E183" s="40"/>
      <c r="F183" s="40"/>
    </row>
    <row r="184" spans="2:6" x14ac:dyDescent="0.25">
      <c r="B184" s="56" t="s">
        <v>297</v>
      </c>
      <c r="C184" s="50">
        <v>1556</v>
      </c>
      <c r="D184" s="50">
        <v>843</v>
      </c>
      <c r="E184" s="50">
        <v>710</v>
      </c>
      <c r="F184" s="50">
        <v>3</v>
      </c>
    </row>
    <row r="185" spans="2:6" x14ac:dyDescent="0.25">
      <c r="B185" s="8" t="s">
        <v>271</v>
      </c>
      <c r="C185" s="40">
        <v>24</v>
      </c>
      <c r="D185" s="40">
        <v>12</v>
      </c>
      <c r="E185" s="40">
        <v>12</v>
      </c>
      <c r="F185" s="40">
        <v>0</v>
      </c>
    </row>
    <row r="186" spans="2:6" x14ac:dyDescent="0.25">
      <c r="B186" s="8" t="s">
        <v>272</v>
      </c>
      <c r="C186" s="40">
        <v>8</v>
      </c>
      <c r="D186" s="40">
        <v>4</v>
      </c>
      <c r="E186" s="40">
        <v>4</v>
      </c>
      <c r="F186" s="40">
        <v>0</v>
      </c>
    </row>
    <row r="187" spans="2:6" x14ac:dyDescent="0.25">
      <c r="B187" s="8" t="s">
        <v>273</v>
      </c>
      <c r="C187" s="40">
        <v>9</v>
      </c>
      <c r="D187" s="40">
        <v>6</v>
      </c>
      <c r="E187" s="40">
        <v>3</v>
      </c>
      <c r="F187" s="40">
        <v>0</v>
      </c>
    </row>
    <row r="188" spans="2:6" x14ac:dyDescent="0.25">
      <c r="B188" s="8" t="s">
        <v>274</v>
      </c>
      <c r="C188" s="40">
        <v>10</v>
      </c>
      <c r="D188" s="40">
        <v>9</v>
      </c>
      <c r="E188" s="40">
        <v>1</v>
      </c>
      <c r="F188" s="40">
        <v>0</v>
      </c>
    </row>
    <row r="189" spans="2:6" x14ac:dyDescent="0.25">
      <c r="B189" s="8" t="s">
        <v>275</v>
      </c>
      <c r="C189" s="40">
        <v>38</v>
      </c>
      <c r="D189" s="40">
        <v>22</v>
      </c>
      <c r="E189" s="40">
        <v>15</v>
      </c>
      <c r="F189" s="40">
        <v>1</v>
      </c>
    </row>
    <row r="190" spans="2:6" x14ac:dyDescent="0.25">
      <c r="B190" s="8" t="s">
        <v>276</v>
      </c>
      <c r="C190" s="40">
        <v>43</v>
      </c>
      <c r="D190" s="40">
        <v>33</v>
      </c>
      <c r="E190" s="40">
        <v>10</v>
      </c>
      <c r="F190" s="40">
        <v>0</v>
      </c>
    </row>
    <row r="191" spans="2:6" x14ac:dyDescent="0.25">
      <c r="B191" s="8" t="s">
        <v>277</v>
      </c>
      <c r="C191" s="40">
        <v>39</v>
      </c>
      <c r="D191" s="40">
        <v>27</v>
      </c>
      <c r="E191" s="40">
        <v>12</v>
      </c>
      <c r="F191" s="40">
        <v>0</v>
      </c>
    </row>
    <row r="192" spans="2:6" x14ac:dyDescent="0.25">
      <c r="B192" s="8" t="s">
        <v>278</v>
      </c>
      <c r="C192" s="40">
        <v>34</v>
      </c>
      <c r="D192" s="40">
        <v>22</v>
      </c>
      <c r="E192" s="40">
        <v>12</v>
      </c>
      <c r="F192" s="40">
        <v>0</v>
      </c>
    </row>
    <row r="193" spans="2:6" x14ac:dyDescent="0.25">
      <c r="B193" s="8" t="s">
        <v>279</v>
      </c>
      <c r="C193" s="40">
        <v>26</v>
      </c>
      <c r="D193" s="40">
        <v>16</v>
      </c>
      <c r="E193" s="40">
        <v>10</v>
      </c>
      <c r="F193" s="40">
        <v>0</v>
      </c>
    </row>
    <row r="194" spans="2:6" x14ac:dyDescent="0.25">
      <c r="B194" s="8" t="s">
        <v>280</v>
      </c>
      <c r="C194" s="40">
        <v>39</v>
      </c>
      <c r="D194" s="40">
        <v>31</v>
      </c>
      <c r="E194" s="40">
        <v>8</v>
      </c>
      <c r="F194" s="40">
        <v>0</v>
      </c>
    </row>
    <row r="195" spans="2:6" x14ac:dyDescent="0.25">
      <c r="B195" s="8" t="s">
        <v>281</v>
      </c>
      <c r="C195" s="40">
        <v>53</v>
      </c>
      <c r="D195" s="40">
        <v>29</v>
      </c>
      <c r="E195" s="40">
        <v>24</v>
      </c>
      <c r="F195" s="40">
        <v>0</v>
      </c>
    </row>
    <row r="196" spans="2:6" x14ac:dyDescent="0.25">
      <c r="B196" s="8" t="s">
        <v>282</v>
      </c>
      <c r="C196" s="40">
        <v>97</v>
      </c>
      <c r="D196" s="40">
        <v>56</v>
      </c>
      <c r="E196" s="40">
        <v>41</v>
      </c>
      <c r="F196" s="40">
        <v>0</v>
      </c>
    </row>
    <row r="197" spans="2:6" x14ac:dyDescent="0.25">
      <c r="B197" s="8" t="s">
        <v>283</v>
      </c>
      <c r="C197" s="40">
        <v>94</v>
      </c>
      <c r="D197" s="40">
        <v>49</v>
      </c>
      <c r="E197" s="40">
        <v>44</v>
      </c>
      <c r="F197" s="40">
        <v>1</v>
      </c>
    </row>
    <row r="198" spans="2:6" x14ac:dyDescent="0.25">
      <c r="B198" s="8" t="s">
        <v>284</v>
      </c>
      <c r="C198" s="40">
        <v>116</v>
      </c>
      <c r="D198" s="40">
        <v>71</v>
      </c>
      <c r="E198" s="40">
        <v>45</v>
      </c>
      <c r="F198" s="40">
        <v>0</v>
      </c>
    </row>
    <row r="199" spans="2:6" x14ac:dyDescent="0.25">
      <c r="B199" s="8" t="s">
        <v>285</v>
      </c>
      <c r="C199" s="40">
        <v>117</v>
      </c>
      <c r="D199" s="40">
        <v>68</v>
      </c>
      <c r="E199" s="40">
        <v>49</v>
      </c>
      <c r="F199" s="40">
        <v>0</v>
      </c>
    </row>
    <row r="200" spans="2:6" x14ac:dyDescent="0.25">
      <c r="B200" s="8" t="s">
        <v>286</v>
      </c>
      <c r="C200" s="40">
        <v>159</v>
      </c>
      <c r="D200" s="40">
        <v>93</v>
      </c>
      <c r="E200" s="40">
        <v>66</v>
      </c>
      <c r="F200" s="40">
        <v>0</v>
      </c>
    </row>
    <row r="201" spans="2:6" x14ac:dyDescent="0.25">
      <c r="B201" s="8" t="s">
        <v>287</v>
      </c>
      <c r="C201" s="40">
        <v>157</v>
      </c>
      <c r="D201" s="40">
        <v>84</v>
      </c>
      <c r="E201" s="40">
        <v>73</v>
      </c>
      <c r="F201" s="40">
        <v>0</v>
      </c>
    </row>
    <row r="202" spans="2:6" x14ac:dyDescent="0.25">
      <c r="B202" s="8" t="s">
        <v>288</v>
      </c>
      <c r="C202" s="40">
        <v>186</v>
      </c>
      <c r="D202" s="40">
        <v>78</v>
      </c>
      <c r="E202" s="40">
        <v>107</v>
      </c>
      <c r="F202" s="40">
        <v>1</v>
      </c>
    </row>
    <row r="203" spans="2:6" x14ac:dyDescent="0.25">
      <c r="B203" s="8" t="s">
        <v>315</v>
      </c>
      <c r="C203" s="40">
        <v>298</v>
      </c>
      <c r="D203" s="40">
        <v>131</v>
      </c>
      <c r="E203" s="40">
        <v>167</v>
      </c>
      <c r="F203" s="40">
        <v>0</v>
      </c>
    </row>
    <row r="204" spans="2:6" x14ac:dyDescent="0.25">
      <c r="B204" s="8" t="s">
        <v>249</v>
      </c>
      <c r="C204" s="40">
        <v>9</v>
      </c>
      <c r="D204" s="40">
        <v>2</v>
      </c>
      <c r="E204" s="40">
        <v>7</v>
      </c>
      <c r="F204" s="40">
        <v>0</v>
      </c>
    </row>
    <row r="205" spans="2:6" x14ac:dyDescent="0.25">
      <c r="B205" s="8"/>
      <c r="C205" s="40"/>
      <c r="D205" s="40"/>
      <c r="E205" s="40"/>
      <c r="F205" s="40"/>
    </row>
    <row r="206" spans="2:6" x14ac:dyDescent="0.25">
      <c r="B206" s="56" t="s">
        <v>298</v>
      </c>
      <c r="C206" s="50">
        <v>530</v>
      </c>
      <c r="D206" s="50">
        <v>305</v>
      </c>
      <c r="E206" s="50">
        <v>225</v>
      </c>
      <c r="F206" s="50">
        <v>0</v>
      </c>
    </row>
    <row r="207" spans="2:6" x14ac:dyDescent="0.25">
      <c r="B207" s="8" t="s">
        <v>271</v>
      </c>
      <c r="C207" s="40">
        <v>8</v>
      </c>
      <c r="D207" s="40">
        <v>5</v>
      </c>
      <c r="E207" s="40">
        <v>3</v>
      </c>
      <c r="F207" s="40">
        <v>0</v>
      </c>
    </row>
    <row r="208" spans="2:6" x14ac:dyDescent="0.25">
      <c r="B208" s="8" t="s">
        <v>272</v>
      </c>
      <c r="C208" s="40">
        <v>4</v>
      </c>
      <c r="D208" s="40">
        <v>0</v>
      </c>
      <c r="E208" s="40">
        <v>4</v>
      </c>
      <c r="F208" s="40">
        <v>0</v>
      </c>
    </row>
    <row r="209" spans="2:6" x14ac:dyDescent="0.25">
      <c r="B209" s="8" t="s">
        <v>273</v>
      </c>
      <c r="C209" s="40">
        <v>2</v>
      </c>
      <c r="D209" s="40">
        <v>2</v>
      </c>
      <c r="E209" s="40">
        <v>0</v>
      </c>
      <c r="F209" s="40">
        <v>0</v>
      </c>
    </row>
    <row r="210" spans="2:6" x14ac:dyDescent="0.25">
      <c r="B210" s="8" t="s">
        <v>274</v>
      </c>
      <c r="C210" s="40">
        <v>9</v>
      </c>
      <c r="D210" s="40">
        <v>7</v>
      </c>
      <c r="E210" s="40">
        <v>2</v>
      </c>
      <c r="F210" s="40">
        <v>0</v>
      </c>
    </row>
    <row r="211" spans="2:6" x14ac:dyDescent="0.25">
      <c r="B211" s="8" t="s">
        <v>275</v>
      </c>
      <c r="C211" s="40">
        <v>7</v>
      </c>
      <c r="D211" s="40">
        <v>4</v>
      </c>
      <c r="E211" s="40">
        <v>3</v>
      </c>
      <c r="F211" s="40">
        <v>0</v>
      </c>
    </row>
    <row r="212" spans="2:6" x14ac:dyDescent="0.25">
      <c r="B212" s="8" t="s">
        <v>276</v>
      </c>
      <c r="C212" s="40">
        <v>19</v>
      </c>
      <c r="D212" s="40">
        <v>16</v>
      </c>
      <c r="E212" s="40">
        <v>3</v>
      </c>
      <c r="F212" s="40">
        <v>0</v>
      </c>
    </row>
    <row r="213" spans="2:6" x14ac:dyDescent="0.25">
      <c r="B213" s="8" t="s">
        <v>277</v>
      </c>
      <c r="C213" s="40">
        <v>5</v>
      </c>
      <c r="D213" s="40">
        <v>4</v>
      </c>
      <c r="E213" s="40">
        <v>1</v>
      </c>
      <c r="F213" s="40">
        <v>0</v>
      </c>
    </row>
    <row r="214" spans="2:6" x14ac:dyDescent="0.25">
      <c r="B214" s="8" t="s">
        <v>278</v>
      </c>
      <c r="C214" s="40">
        <v>13</v>
      </c>
      <c r="D214" s="40">
        <v>10</v>
      </c>
      <c r="E214" s="40">
        <v>3</v>
      </c>
      <c r="F214" s="40">
        <v>0</v>
      </c>
    </row>
    <row r="215" spans="2:6" x14ac:dyDescent="0.25">
      <c r="B215" s="8" t="s">
        <v>279</v>
      </c>
      <c r="C215" s="40">
        <v>13</v>
      </c>
      <c r="D215" s="40">
        <v>8</v>
      </c>
      <c r="E215" s="40">
        <v>5</v>
      </c>
      <c r="F215" s="40">
        <v>0</v>
      </c>
    </row>
    <row r="216" spans="2:6" x14ac:dyDescent="0.25">
      <c r="B216" s="8" t="s">
        <v>280</v>
      </c>
      <c r="C216" s="40">
        <v>15</v>
      </c>
      <c r="D216" s="40">
        <v>12</v>
      </c>
      <c r="E216" s="40">
        <v>3</v>
      </c>
      <c r="F216" s="40">
        <v>0</v>
      </c>
    </row>
    <row r="217" spans="2:6" x14ac:dyDescent="0.25">
      <c r="B217" s="8" t="s">
        <v>281</v>
      </c>
      <c r="C217" s="40">
        <v>15</v>
      </c>
      <c r="D217" s="40">
        <v>9</v>
      </c>
      <c r="E217" s="40">
        <v>6</v>
      </c>
      <c r="F217" s="40">
        <v>0</v>
      </c>
    </row>
    <row r="218" spans="2:6" x14ac:dyDescent="0.25">
      <c r="B218" s="8" t="s">
        <v>282</v>
      </c>
      <c r="C218" s="40">
        <v>33</v>
      </c>
      <c r="D218" s="40">
        <v>18</v>
      </c>
      <c r="E218" s="40">
        <v>15</v>
      </c>
      <c r="F218" s="40">
        <v>0</v>
      </c>
    </row>
    <row r="219" spans="2:6" x14ac:dyDescent="0.25">
      <c r="B219" s="8" t="s">
        <v>283</v>
      </c>
      <c r="C219" s="40">
        <v>31</v>
      </c>
      <c r="D219" s="40">
        <v>21</v>
      </c>
      <c r="E219" s="40">
        <v>10</v>
      </c>
      <c r="F219" s="40">
        <v>0</v>
      </c>
    </row>
    <row r="220" spans="2:6" x14ac:dyDescent="0.25">
      <c r="B220" s="8" t="s">
        <v>284</v>
      </c>
      <c r="C220" s="40">
        <v>34</v>
      </c>
      <c r="D220" s="40">
        <v>21</v>
      </c>
      <c r="E220" s="40">
        <v>13</v>
      </c>
      <c r="F220" s="40">
        <v>0</v>
      </c>
    </row>
    <row r="221" spans="2:6" x14ac:dyDescent="0.25">
      <c r="B221" s="8" t="s">
        <v>285</v>
      </c>
      <c r="C221" s="40">
        <v>34</v>
      </c>
      <c r="D221" s="40">
        <v>18</v>
      </c>
      <c r="E221" s="40">
        <v>16</v>
      </c>
      <c r="F221" s="40">
        <v>0</v>
      </c>
    </row>
    <row r="222" spans="2:6" x14ac:dyDescent="0.25">
      <c r="B222" s="8" t="s">
        <v>286</v>
      </c>
      <c r="C222" s="40">
        <v>48</v>
      </c>
      <c r="D222" s="40">
        <v>32</v>
      </c>
      <c r="E222" s="40">
        <v>16</v>
      </c>
      <c r="F222" s="40">
        <v>0</v>
      </c>
    </row>
    <row r="223" spans="2:6" x14ac:dyDescent="0.25">
      <c r="B223" s="8" t="s">
        <v>287</v>
      </c>
      <c r="C223" s="40">
        <v>46</v>
      </c>
      <c r="D223" s="40">
        <v>22</v>
      </c>
      <c r="E223" s="40">
        <v>24</v>
      </c>
      <c r="F223" s="40">
        <v>0</v>
      </c>
    </row>
    <row r="224" spans="2:6" x14ac:dyDescent="0.25">
      <c r="B224" s="8" t="s">
        <v>288</v>
      </c>
      <c r="C224" s="40">
        <v>75</v>
      </c>
      <c r="D224" s="40">
        <v>38</v>
      </c>
      <c r="E224" s="40">
        <v>37</v>
      </c>
      <c r="F224" s="40">
        <v>0</v>
      </c>
    </row>
    <row r="225" spans="2:6" x14ac:dyDescent="0.25">
      <c r="B225" s="8" t="s">
        <v>315</v>
      </c>
      <c r="C225" s="40">
        <v>118</v>
      </c>
      <c r="D225" s="40">
        <v>58</v>
      </c>
      <c r="E225" s="40">
        <v>60</v>
      </c>
      <c r="F225" s="40">
        <v>0</v>
      </c>
    </row>
    <row r="226" spans="2:6" x14ac:dyDescent="0.25">
      <c r="B226" s="8" t="s">
        <v>249</v>
      </c>
      <c r="C226" s="40">
        <v>1</v>
      </c>
      <c r="D226" s="40">
        <v>0</v>
      </c>
      <c r="E226" s="40">
        <v>1</v>
      </c>
      <c r="F226" s="40">
        <v>0</v>
      </c>
    </row>
    <row r="227" spans="2:6" x14ac:dyDescent="0.25">
      <c r="B227" s="8"/>
      <c r="C227" s="40"/>
      <c r="D227" s="40"/>
      <c r="E227" s="40"/>
      <c r="F227" s="40"/>
    </row>
    <row r="228" spans="2:6" x14ac:dyDescent="0.25">
      <c r="B228" s="56" t="s">
        <v>299</v>
      </c>
      <c r="C228" s="50">
        <v>1278</v>
      </c>
      <c r="D228" s="50">
        <v>702</v>
      </c>
      <c r="E228" s="50">
        <v>575</v>
      </c>
      <c r="F228" s="50">
        <v>1</v>
      </c>
    </row>
    <row r="229" spans="2:6" x14ac:dyDescent="0.25">
      <c r="B229" s="8" t="s">
        <v>271</v>
      </c>
      <c r="C229" s="40">
        <v>11</v>
      </c>
      <c r="D229" s="40">
        <v>6</v>
      </c>
      <c r="E229" s="40">
        <v>4</v>
      </c>
      <c r="F229" s="40">
        <v>1</v>
      </c>
    </row>
    <row r="230" spans="2:6" x14ac:dyDescent="0.25">
      <c r="B230" s="8" t="s">
        <v>272</v>
      </c>
      <c r="C230" s="40">
        <v>6</v>
      </c>
      <c r="D230" s="40">
        <v>3</v>
      </c>
      <c r="E230" s="40">
        <v>3</v>
      </c>
      <c r="F230" s="40">
        <v>0</v>
      </c>
    </row>
    <row r="231" spans="2:6" x14ac:dyDescent="0.25">
      <c r="B231" s="8" t="s">
        <v>273</v>
      </c>
      <c r="C231" s="40">
        <v>2</v>
      </c>
      <c r="D231" s="40">
        <v>2</v>
      </c>
      <c r="E231" s="40">
        <v>0</v>
      </c>
      <c r="F231" s="40">
        <v>0</v>
      </c>
    </row>
    <row r="232" spans="2:6" x14ac:dyDescent="0.25">
      <c r="B232" s="8" t="s">
        <v>274</v>
      </c>
      <c r="C232" s="40">
        <v>8</v>
      </c>
      <c r="D232" s="40">
        <v>5</v>
      </c>
      <c r="E232" s="40">
        <v>3</v>
      </c>
      <c r="F232" s="40">
        <v>0</v>
      </c>
    </row>
    <row r="233" spans="2:6" x14ac:dyDescent="0.25">
      <c r="B233" s="8" t="s">
        <v>275</v>
      </c>
      <c r="C233" s="40">
        <v>23</v>
      </c>
      <c r="D233" s="40">
        <v>18</v>
      </c>
      <c r="E233" s="40">
        <v>5</v>
      </c>
      <c r="F233" s="40">
        <v>0</v>
      </c>
    </row>
    <row r="234" spans="2:6" x14ac:dyDescent="0.25">
      <c r="B234" s="8" t="s">
        <v>276</v>
      </c>
      <c r="C234" s="40">
        <v>20</v>
      </c>
      <c r="D234" s="40">
        <v>18</v>
      </c>
      <c r="E234" s="40">
        <v>2</v>
      </c>
      <c r="F234" s="40">
        <v>0</v>
      </c>
    </row>
    <row r="235" spans="2:6" x14ac:dyDescent="0.25">
      <c r="B235" s="8" t="s">
        <v>277</v>
      </c>
      <c r="C235" s="40">
        <v>27</v>
      </c>
      <c r="D235" s="40">
        <v>16</v>
      </c>
      <c r="E235" s="40">
        <v>11</v>
      </c>
      <c r="F235" s="40">
        <v>0</v>
      </c>
    </row>
    <row r="236" spans="2:6" x14ac:dyDescent="0.25">
      <c r="B236" s="8" t="s">
        <v>278</v>
      </c>
      <c r="C236" s="40">
        <v>24</v>
      </c>
      <c r="D236" s="40">
        <v>20</v>
      </c>
      <c r="E236" s="40">
        <v>4</v>
      </c>
      <c r="F236" s="40">
        <v>0</v>
      </c>
    </row>
    <row r="237" spans="2:6" x14ac:dyDescent="0.25">
      <c r="B237" s="8" t="s">
        <v>279</v>
      </c>
      <c r="C237" s="40">
        <v>29</v>
      </c>
      <c r="D237" s="40">
        <v>17</v>
      </c>
      <c r="E237" s="40">
        <v>12</v>
      </c>
      <c r="F237" s="40">
        <v>0</v>
      </c>
    </row>
    <row r="238" spans="2:6" x14ac:dyDescent="0.25">
      <c r="B238" s="8" t="s">
        <v>280</v>
      </c>
      <c r="C238" s="40">
        <v>25</v>
      </c>
      <c r="D238" s="40">
        <v>17</v>
      </c>
      <c r="E238" s="40">
        <v>8</v>
      </c>
      <c r="F238" s="40">
        <v>0</v>
      </c>
    </row>
    <row r="239" spans="2:6" x14ac:dyDescent="0.25">
      <c r="B239" s="8" t="s">
        <v>281</v>
      </c>
      <c r="C239" s="40">
        <v>42</v>
      </c>
      <c r="D239" s="40">
        <v>19</v>
      </c>
      <c r="E239" s="40">
        <v>23</v>
      </c>
      <c r="F239" s="40">
        <v>0</v>
      </c>
    </row>
    <row r="240" spans="2:6" x14ac:dyDescent="0.25">
      <c r="B240" s="8" t="s">
        <v>282</v>
      </c>
      <c r="C240" s="40">
        <v>52</v>
      </c>
      <c r="D240" s="40">
        <v>30</v>
      </c>
      <c r="E240" s="40">
        <v>22</v>
      </c>
      <c r="F240" s="40">
        <v>0</v>
      </c>
    </row>
    <row r="241" spans="2:6" x14ac:dyDescent="0.25">
      <c r="B241" s="8" t="s">
        <v>283</v>
      </c>
      <c r="C241" s="40">
        <v>68</v>
      </c>
      <c r="D241" s="40">
        <v>43</v>
      </c>
      <c r="E241" s="40">
        <v>25</v>
      </c>
      <c r="F241" s="40">
        <v>0</v>
      </c>
    </row>
    <row r="242" spans="2:6" x14ac:dyDescent="0.25">
      <c r="B242" s="8" t="s">
        <v>284</v>
      </c>
      <c r="C242" s="40">
        <v>90</v>
      </c>
      <c r="D242" s="40">
        <v>60</v>
      </c>
      <c r="E242" s="40">
        <v>30</v>
      </c>
      <c r="F242" s="40">
        <v>0</v>
      </c>
    </row>
    <row r="243" spans="2:6" x14ac:dyDescent="0.25">
      <c r="B243" s="8" t="s">
        <v>285</v>
      </c>
      <c r="C243" s="40">
        <v>124</v>
      </c>
      <c r="D243" s="40">
        <v>70</v>
      </c>
      <c r="E243" s="40">
        <v>54</v>
      </c>
      <c r="F243" s="40">
        <v>0</v>
      </c>
    </row>
    <row r="244" spans="2:6" x14ac:dyDescent="0.25">
      <c r="B244" s="8" t="s">
        <v>286</v>
      </c>
      <c r="C244" s="40">
        <v>122</v>
      </c>
      <c r="D244" s="40">
        <v>68</v>
      </c>
      <c r="E244" s="40">
        <v>54</v>
      </c>
      <c r="F244" s="40">
        <v>0</v>
      </c>
    </row>
    <row r="245" spans="2:6" x14ac:dyDescent="0.25">
      <c r="B245" s="8" t="s">
        <v>287</v>
      </c>
      <c r="C245" s="40">
        <v>138</v>
      </c>
      <c r="D245" s="40">
        <v>77</v>
      </c>
      <c r="E245" s="40">
        <v>61</v>
      </c>
      <c r="F245" s="40">
        <v>0</v>
      </c>
    </row>
    <row r="246" spans="2:6" x14ac:dyDescent="0.25">
      <c r="B246" s="8" t="s">
        <v>288</v>
      </c>
      <c r="C246" s="40">
        <v>159</v>
      </c>
      <c r="D246" s="40">
        <v>79</v>
      </c>
      <c r="E246" s="40">
        <v>80</v>
      </c>
      <c r="F246" s="40">
        <v>0</v>
      </c>
    </row>
    <row r="247" spans="2:6" x14ac:dyDescent="0.25">
      <c r="B247" s="8" t="s">
        <v>315</v>
      </c>
      <c r="C247" s="40">
        <v>307</v>
      </c>
      <c r="D247" s="40">
        <v>134</v>
      </c>
      <c r="E247" s="40">
        <v>173</v>
      </c>
      <c r="F247" s="40">
        <v>0</v>
      </c>
    </row>
    <row r="248" spans="2:6" x14ac:dyDescent="0.25">
      <c r="B248" s="8" t="s">
        <v>249</v>
      </c>
      <c r="C248" s="40">
        <v>1</v>
      </c>
      <c r="D248" s="40">
        <v>0</v>
      </c>
      <c r="E248" s="40">
        <v>1</v>
      </c>
      <c r="F248" s="40">
        <v>0</v>
      </c>
    </row>
    <row r="249" spans="2:6" x14ac:dyDescent="0.25">
      <c r="B249" s="8"/>
      <c r="C249" s="40"/>
      <c r="D249" s="40"/>
      <c r="E249" s="40"/>
      <c r="F249" s="40"/>
    </row>
    <row r="250" spans="2:6" x14ac:dyDescent="0.25">
      <c r="B250" s="56" t="s">
        <v>300</v>
      </c>
      <c r="C250" s="50">
        <v>1880</v>
      </c>
      <c r="D250" s="50">
        <v>1148</v>
      </c>
      <c r="E250" s="50">
        <v>728</v>
      </c>
      <c r="F250" s="50">
        <v>4</v>
      </c>
    </row>
    <row r="251" spans="2:6" x14ac:dyDescent="0.25">
      <c r="B251" s="8" t="s">
        <v>271</v>
      </c>
      <c r="C251" s="40">
        <v>29</v>
      </c>
      <c r="D251" s="40">
        <v>22</v>
      </c>
      <c r="E251" s="40">
        <v>7</v>
      </c>
      <c r="F251" s="40">
        <v>0</v>
      </c>
    </row>
    <row r="252" spans="2:6" x14ac:dyDescent="0.25">
      <c r="B252" s="8" t="s">
        <v>272</v>
      </c>
      <c r="C252" s="40">
        <v>21</v>
      </c>
      <c r="D252" s="40">
        <v>9</v>
      </c>
      <c r="E252" s="40">
        <v>12</v>
      </c>
      <c r="F252" s="40">
        <v>0</v>
      </c>
    </row>
    <row r="253" spans="2:6" x14ac:dyDescent="0.25">
      <c r="B253" s="8" t="s">
        <v>273</v>
      </c>
      <c r="C253" s="40">
        <v>17</v>
      </c>
      <c r="D253" s="40">
        <v>10</v>
      </c>
      <c r="E253" s="40">
        <v>7</v>
      </c>
      <c r="F253" s="40">
        <v>0</v>
      </c>
    </row>
    <row r="254" spans="2:6" x14ac:dyDescent="0.25">
      <c r="B254" s="8" t="s">
        <v>274</v>
      </c>
      <c r="C254" s="40">
        <v>20</v>
      </c>
      <c r="D254" s="40">
        <v>7</v>
      </c>
      <c r="E254" s="40">
        <v>13</v>
      </c>
      <c r="F254" s="40">
        <v>0</v>
      </c>
    </row>
    <row r="255" spans="2:6" x14ac:dyDescent="0.25">
      <c r="B255" s="8" t="s">
        <v>275</v>
      </c>
      <c r="C255" s="40">
        <v>64</v>
      </c>
      <c r="D255" s="40">
        <v>50</v>
      </c>
      <c r="E255" s="40">
        <v>14</v>
      </c>
      <c r="F255" s="40">
        <v>0</v>
      </c>
    </row>
    <row r="256" spans="2:6" x14ac:dyDescent="0.25">
      <c r="B256" s="8" t="s">
        <v>276</v>
      </c>
      <c r="C256" s="40">
        <v>86</v>
      </c>
      <c r="D256" s="40">
        <v>67</v>
      </c>
      <c r="E256" s="40">
        <v>19</v>
      </c>
      <c r="F256" s="40">
        <v>0</v>
      </c>
    </row>
    <row r="257" spans="2:6" x14ac:dyDescent="0.25">
      <c r="B257" s="8" t="s">
        <v>277</v>
      </c>
      <c r="C257" s="40">
        <v>64</v>
      </c>
      <c r="D257" s="40">
        <v>52</v>
      </c>
      <c r="E257" s="40">
        <v>11</v>
      </c>
      <c r="F257" s="40">
        <v>1</v>
      </c>
    </row>
    <row r="258" spans="2:6" x14ac:dyDescent="0.25">
      <c r="B258" s="8" t="s">
        <v>278</v>
      </c>
      <c r="C258" s="40">
        <v>53</v>
      </c>
      <c r="D258" s="40">
        <v>40</v>
      </c>
      <c r="E258" s="40">
        <v>13</v>
      </c>
      <c r="F258" s="40">
        <v>0</v>
      </c>
    </row>
    <row r="259" spans="2:6" x14ac:dyDescent="0.25">
      <c r="B259" s="8" t="s">
        <v>279</v>
      </c>
      <c r="C259" s="40">
        <v>68</v>
      </c>
      <c r="D259" s="40">
        <v>37</v>
      </c>
      <c r="E259" s="40">
        <v>31</v>
      </c>
      <c r="F259" s="40">
        <v>0</v>
      </c>
    </row>
    <row r="260" spans="2:6" x14ac:dyDescent="0.25">
      <c r="B260" s="8" t="s">
        <v>280</v>
      </c>
      <c r="C260" s="40">
        <v>80</v>
      </c>
      <c r="D260" s="40">
        <v>53</v>
      </c>
      <c r="E260" s="40">
        <v>27</v>
      </c>
      <c r="F260" s="40">
        <v>0</v>
      </c>
    </row>
    <row r="261" spans="2:6" x14ac:dyDescent="0.25">
      <c r="B261" s="8" t="s">
        <v>281</v>
      </c>
      <c r="C261" s="40">
        <v>93</v>
      </c>
      <c r="D261" s="40">
        <v>62</v>
      </c>
      <c r="E261" s="40">
        <v>31</v>
      </c>
      <c r="F261" s="40">
        <v>0</v>
      </c>
    </row>
    <row r="262" spans="2:6" x14ac:dyDescent="0.25">
      <c r="B262" s="8" t="s">
        <v>282</v>
      </c>
      <c r="C262" s="40">
        <v>103</v>
      </c>
      <c r="D262" s="40">
        <v>67</v>
      </c>
      <c r="E262" s="40">
        <v>36</v>
      </c>
      <c r="F262" s="40">
        <v>0</v>
      </c>
    </row>
    <row r="263" spans="2:6" x14ac:dyDescent="0.25">
      <c r="B263" s="8" t="s">
        <v>283</v>
      </c>
      <c r="C263" s="40">
        <v>149</v>
      </c>
      <c r="D263" s="40">
        <v>87</v>
      </c>
      <c r="E263" s="40">
        <v>61</v>
      </c>
      <c r="F263" s="40">
        <v>1</v>
      </c>
    </row>
    <row r="264" spans="2:6" x14ac:dyDescent="0.25">
      <c r="B264" s="8" t="s">
        <v>284</v>
      </c>
      <c r="C264" s="40">
        <v>158</v>
      </c>
      <c r="D264" s="40">
        <v>93</v>
      </c>
      <c r="E264" s="40">
        <v>65</v>
      </c>
      <c r="F264" s="40">
        <v>0</v>
      </c>
    </row>
    <row r="265" spans="2:6" x14ac:dyDescent="0.25">
      <c r="B265" s="8" t="s">
        <v>285</v>
      </c>
      <c r="C265" s="40">
        <v>161</v>
      </c>
      <c r="D265" s="40">
        <v>91</v>
      </c>
      <c r="E265" s="40">
        <v>70</v>
      </c>
      <c r="F265" s="40">
        <v>0</v>
      </c>
    </row>
    <row r="266" spans="2:6" x14ac:dyDescent="0.25">
      <c r="B266" s="8" t="s">
        <v>286</v>
      </c>
      <c r="C266" s="40">
        <v>158</v>
      </c>
      <c r="D266" s="40">
        <v>102</v>
      </c>
      <c r="E266" s="40">
        <v>55</v>
      </c>
      <c r="F266" s="40">
        <v>1</v>
      </c>
    </row>
    <row r="267" spans="2:6" x14ac:dyDescent="0.25">
      <c r="B267" s="8" t="s">
        <v>287</v>
      </c>
      <c r="C267" s="40">
        <v>163</v>
      </c>
      <c r="D267" s="40">
        <v>93</v>
      </c>
      <c r="E267" s="40">
        <v>70</v>
      </c>
      <c r="F267" s="40">
        <v>0</v>
      </c>
    </row>
    <row r="268" spans="2:6" x14ac:dyDescent="0.25">
      <c r="B268" s="8" t="s">
        <v>288</v>
      </c>
      <c r="C268" s="40">
        <v>166</v>
      </c>
      <c r="D268" s="40">
        <v>91</v>
      </c>
      <c r="E268" s="40">
        <v>74</v>
      </c>
      <c r="F268" s="40">
        <v>1</v>
      </c>
    </row>
    <row r="269" spans="2:6" x14ac:dyDescent="0.25">
      <c r="B269" s="8" t="s">
        <v>315</v>
      </c>
      <c r="C269" s="40">
        <v>223</v>
      </c>
      <c r="D269" s="40">
        <v>112</v>
      </c>
      <c r="E269" s="40">
        <v>111</v>
      </c>
      <c r="F269" s="40">
        <v>0</v>
      </c>
    </row>
    <row r="270" spans="2:6" x14ac:dyDescent="0.25">
      <c r="B270" s="8" t="s">
        <v>249</v>
      </c>
      <c r="C270" s="40">
        <v>4</v>
      </c>
      <c r="D270" s="40">
        <v>3</v>
      </c>
      <c r="E270" s="40">
        <v>1</v>
      </c>
      <c r="F270" s="40">
        <v>0</v>
      </c>
    </row>
    <row r="271" spans="2:6" x14ac:dyDescent="0.25">
      <c r="B271" s="8"/>
      <c r="C271" s="40"/>
      <c r="D271" s="40"/>
      <c r="E271" s="40"/>
      <c r="F271" s="40"/>
    </row>
    <row r="272" spans="2:6" x14ac:dyDescent="0.25">
      <c r="B272" s="56" t="s">
        <v>301</v>
      </c>
      <c r="C272" s="50">
        <v>5427</v>
      </c>
      <c r="D272" s="50">
        <v>2982</v>
      </c>
      <c r="E272" s="50">
        <v>2433</v>
      </c>
      <c r="F272" s="50">
        <v>12</v>
      </c>
    </row>
    <row r="273" spans="2:6" x14ac:dyDescent="0.25">
      <c r="B273" s="8" t="s">
        <v>271</v>
      </c>
      <c r="C273" s="40">
        <v>194</v>
      </c>
      <c r="D273" s="40">
        <v>105</v>
      </c>
      <c r="E273" s="40">
        <v>89</v>
      </c>
      <c r="F273" s="40">
        <v>0</v>
      </c>
    </row>
    <row r="274" spans="2:6" x14ac:dyDescent="0.25">
      <c r="B274" s="8" t="s">
        <v>272</v>
      </c>
      <c r="C274" s="40">
        <v>47</v>
      </c>
      <c r="D274" s="40">
        <v>25</v>
      </c>
      <c r="E274" s="40">
        <v>22</v>
      </c>
      <c r="F274" s="40">
        <v>0</v>
      </c>
    </row>
    <row r="275" spans="2:6" x14ac:dyDescent="0.25">
      <c r="B275" s="8" t="s">
        <v>273</v>
      </c>
      <c r="C275" s="40">
        <v>35</v>
      </c>
      <c r="D275" s="40">
        <v>18</v>
      </c>
      <c r="E275" s="40">
        <v>17</v>
      </c>
      <c r="F275" s="40">
        <v>0</v>
      </c>
    </row>
    <row r="276" spans="2:6" x14ac:dyDescent="0.25">
      <c r="B276" s="8" t="s">
        <v>274</v>
      </c>
      <c r="C276" s="40">
        <v>34</v>
      </c>
      <c r="D276" s="40">
        <v>18</v>
      </c>
      <c r="E276" s="40">
        <v>16</v>
      </c>
      <c r="F276" s="40">
        <v>0</v>
      </c>
    </row>
    <row r="277" spans="2:6" x14ac:dyDescent="0.25">
      <c r="B277" s="8" t="s">
        <v>275</v>
      </c>
      <c r="C277" s="40">
        <v>102</v>
      </c>
      <c r="D277" s="40">
        <v>70</v>
      </c>
      <c r="E277" s="40">
        <v>32</v>
      </c>
      <c r="F277" s="40">
        <v>0</v>
      </c>
    </row>
    <row r="278" spans="2:6" x14ac:dyDescent="0.25">
      <c r="B278" s="8" t="s">
        <v>276</v>
      </c>
      <c r="C278" s="40">
        <v>127</v>
      </c>
      <c r="D278" s="40">
        <v>94</v>
      </c>
      <c r="E278" s="40">
        <v>33</v>
      </c>
      <c r="F278" s="40">
        <v>0</v>
      </c>
    </row>
    <row r="279" spans="2:6" x14ac:dyDescent="0.25">
      <c r="B279" s="8" t="s">
        <v>277</v>
      </c>
      <c r="C279" s="40">
        <v>92</v>
      </c>
      <c r="D279" s="40">
        <v>67</v>
      </c>
      <c r="E279" s="40">
        <v>25</v>
      </c>
      <c r="F279" s="40">
        <v>0</v>
      </c>
    </row>
    <row r="280" spans="2:6" x14ac:dyDescent="0.25">
      <c r="B280" s="8" t="s">
        <v>278</v>
      </c>
      <c r="C280" s="40">
        <v>104</v>
      </c>
      <c r="D280" s="40">
        <v>80</v>
      </c>
      <c r="E280" s="40">
        <v>23</v>
      </c>
      <c r="F280" s="40">
        <v>1</v>
      </c>
    </row>
    <row r="281" spans="2:6" x14ac:dyDescent="0.25">
      <c r="B281" s="8" t="s">
        <v>279</v>
      </c>
      <c r="C281" s="40">
        <v>112</v>
      </c>
      <c r="D281" s="40">
        <v>60</v>
      </c>
      <c r="E281" s="40">
        <v>52</v>
      </c>
      <c r="F281" s="40">
        <v>0</v>
      </c>
    </row>
    <row r="282" spans="2:6" x14ac:dyDescent="0.25">
      <c r="B282" s="8" t="s">
        <v>280</v>
      </c>
      <c r="C282" s="40">
        <v>168</v>
      </c>
      <c r="D282" s="40">
        <v>99</v>
      </c>
      <c r="E282" s="40">
        <v>68</v>
      </c>
      <c r="F282" s="40">
        <v>1</v>
      </c>
    </row>
    <row r="283" spans="2:6" x14ac:dyDescent="0.25">
      <c r="B283" s="8" t="s">
        <v>281</v>
      </c>
      <c r="C283" s="40">
        <v>241</v>
      </c>
      <c r="D283" s="40">
        <v>145</v>
      </c>
      <c r="E283" s="40">
        <v>96</v>
      </c>
      <c r="F283" s="40">
        <v>0</v>
      </c>
    </row>
    <row r="284" spans="2:6" x14ac:dyDescent="0.25">
      <c r="B284" s="8" t="s">
        <v>282</v>
      </c>
      <c r="C284" s="40">
        <v>343</v>
      </c>
      <c r="D284" s="40">
        <v>219</v>
      </c>
      <c r="E284" s="40">
        <v>124</v>
      </c>
      <c r="F284" s="40">
        <v>0</v>
      </c>
    </row>
    <row r="285" spans="2:6" x14ac:dyDescent="0.25">
      <c r="B285" s="8" t="s">
        <v>283</v>
      </c>
      <c r="C285" s="40">
        <v>392</v>
      </c>
      <c r="D285" s="40">
        <v>230</v>
      </c>
      <c r="E285" s="40">
        <v>161</v>
      </c>
      <c r="F285" s="40">
        <v>1</v>
      </c>
    </row>
    <row r="286" spans="2:6" x14ac:dyDescent="0.25">
      <c r="B286" s="8" t="s">
        <v>284</v>
      </c>
      <c r="C286" s="40">
        <v>455</v>
      </c>
      <c r="D286" s="40">
        <v>266</v>
      </c>
      <c r="E286" s="40">
        <v>188</v>
      </c>
      <c r="F286" s="40">
        <v>1</v>
      </c>
    </row>
    <row r="287" spans="2:6" x14ac:dyDescent="0.25">
      <c r="B287" s="8" t="s">
        <v>285</v>
      </c>
      <c r="C287" s="40">
        <v>479</v>
      </c>
      <c r="D287" s="40">
        <v>281</v>
      </c>
      <c r="E287" s="40">
        <v>197</v>
      </c>
      <c r="F287" s="40">
        <v>1</v>
      </c>
    </row>
    <row r="288" spans="2:6" x14ac:dyDescent="0.25">
      <c r="B288" s="8" t="s">
        <v>286</v>
      </c>
      <c r="C288" s="40">
        <v>523</v>
      </c>
      <c r="D288" s="40">
        <v>301</v>
      </c>
      <c r="E288" s="40">
        <v>221</v>
      </c>
      <c r="F288" s="40">
        <v>1</v>
      </c>
    </row>
    <row r="289" spans="2:6" x14ac:dyDescent="0.25">
      <c r="B289" s="8" t="s">
        <v>287</v>
      </c>
      <c r="C289" s="40">
        <v>563</v>
      </c>
      <c r="D289" s="40">
        <v>303</v>
      </c>
      <c r="E289" s="40">
        <v>259</v>
      </c>
      <c r="F289" s="40">
        <v>1</v>
      </c>
    </row>
    <row r="290" spans="2:6" x14ac:dyDescent="0.25">
      <c r="B290" s="8" t="s">
        <v>288</v>
      </c>
      <c r="C290" s="40">
        <v>526</v>
      </c>
      <c r="D290" s="40">
        <v>255</v>
      </c>
      <c r="E290" s="40">
        <v>269</v>
      </c>
      <c r="F290" s="40">
        <v>2</v>
      </c>
    </row>
    <row r="291" spans="2:6" x14ac:dyDescent="0.25">
      <c r="B291" s="8" t="s">
        <v>315</v>
      </c>
      <c r="C291" s="40">
        <v>882</v>
      </c>
      <c r="D291" s="40">
        <v>341</v>
      </c>
      <c r="E291" s="40">
        <v>539</v>
      </c>
      <c r="F291" s="40">
        <v>2</v>
      </c>
    </row>
    <row r="292" spans="2:6" x14ac:dyDescent="0.25">
      <c r="B292" s="8" t="s">
        <v>249</v>
      </c>
      <c r="C292" s="40">
        <v>8</v>
      </c>
      <c r="D292" s="40">
        <v>5</v>
      </c>
      <c r="E292" s="40">
        <v>2</v>
      </c>
      <c r="F292" s="40">
        <v>1</v>
      </c>
    </row>
    <row r="293" spans="2:6" x14ac:dyDescent="0.25">
      <c r="B293" s="8"/>
      <c r="C293" s="40"/>
      <c r="D293" s="40"/>
      <c r="E293" s="40"/>
      <c r="F293" s="40"/>
    </row>
    <row r="294" spans="2:6" x14ac:dyDescent="0.25">
      <c r="B294" s="56" t="s">
        <v>302</v>
      </c>
      <c r="C294" s="50">
        <v>459</v>
      </c>
      <c r="D294" s="50">
        <v>241</v>
      </c>
      <c r="E294" s="50">
        <v>218</v>
      </c>
      <c r="F294" s="50">
        <v>0</v>
      </c>
    </row>
    <row r="295" spans="2:6" x14ac:dyDescent="0.25">
      <c r="B295" s="8" t="s">
        <v>271</v>
      </c>
      <c r="C295" s="40">
        <v>3</v>
      </c>
      <c r="D295" s="40">
        <v>0</v>
      </c>
      <c r="E295" s="40">
        <v>3</v>
      </c>
      <c r="F295" s="40">
        <v>0</v>
      </c>
    </row>
    <row r="296" spans="2:6" x14ac:dyDescent="0.25">
      <c r="B296" s="8" t="s">
        <v>272</v>
      </c>
      <c r="C296" s="40">
        <v>3</v>
      </c>
      <c r="D296" s="40">
        <v>2</v>
      </c>
      <c r="E296" s="40">
        <v>1</v>
      </c>
      <c r="F296" s="40">
        <v>0</v>
      </c>
    </row>
    <row r="297" spans="2:6" x14ac:dyDescent="0.25">
      <c r="B297" s="8" t="s">
        <v>273</v>
      </c>
      <c r="C297" s="40">
        <v>2</v>
      </c>
      <c r="D297" s="40">
        <v>0</v>
      </c>
      <c r="E297" s="40">
        <v>2</v>
      </c>
      <c r="F297" s="40">
        <v>0</v>
      </c>
    </row>
    <row r="298" spans="2:6" x14ac:dyDescent="0.25">
      <c r="B298" s="8" t="s">
        <v>274</v>
      </c>
      <c r="C298" s="40">
        <v>1</v>
      </c>
      <c r="D298" s="40">
        <v>1</v>
      </c>
      <c r="E298" s="40">
        <v>0</v>
      </c>
      <c r="F298" s="40">
        <v>0</v>
      </c>
    </row>
    <row r="299" spans="2:6" x14ac:dyDescent="0.25">
      <c r="B299" s="8" t="s">
        <v>275</v>
      </c>
      <c r="C299" s="40">
        <v>0</v>
      </c>
      <c r="D299" s="40">
        <v>0</v>
      </c>
      <c r="E299" s="40">
        <v>0</v>
      </c>
      <c r="F299" s="40">
        <v>0</v>
      </c>
    </row>
    <row r="300" spans="2:6" x14ac:dyDescent="0.25">
      <c r="B300" s="8" t="s">
        <v>276</v>
      </c>
      <c r="C300" s="40">
        <v>3</v>
      </c>
      <c r="D300" s="40">
        <v>3</v>
      </c>
      <c r="E300" s="40">
        <v>0</v>
      </c>
      <c r="F300" s="40">
        <v>0</v>
      </c>
    </row>
    <row r="301" spans="2:6" x14ac:dyDescent="0.25">
      <c r="B301" s="8" t="s">
        <v>277</v>
      </c>
      <c r="C301" s="40">
        <v>7</v>
      </c>
      <c r="D301" s="40">
        <v>6</v>
      </c>
      <c r="E301" s="40">
        <v>1</v>
      </c>
      <c r="F301" s="40">
        <v>0</v>
      </c>
    </row>
    <row r="302" spans="2:6" x14ac:dyDescent="0.25">
      <c r="B302" s="8" t="s">
        <v>278</v>
      </c>
      <c r="C302" s="40">
        <v>8</v>
      </c>
      <c r="D302" s="40">
        <v>3</v>
      </c>
      <c r="E302" s="40">
        <v>5</v>
      </c>
      <c r="F302" s="40">
        <v>0</v>
      </c>
    </row>
    <row r="303" spans="2:6" x14ac:dyDescent="0.25">
      <c r="B303" s="8" t="s">
        <v>279</v>
      </c>
      <c r="C303" s="40">
        <v>11</v>
      </c>
      <c r="D303" s="40">
        <v>6</v>
      </c>
      <c r="E303" s="40">
        <v>5</v>
      </c>
      <c r="F303" s="40">
        <v>0</v>
      </c>
    </row>
    <row r="304" spans="2:6" x14ac:dyDescent="0.25">
      <c r="B304" s="8" t="s">
        <v>280</v>
      </c>
      <c r="C304" s="40">
        <v>11</v>
      </c>
      <c r="D304" s="40">
        <v>5</v>
      </c>
      <c r="E304" s="40">
        <v>6</v>
      </c>
      <c r="F304" s="40">
        <v>0</v>
      </c>
    </row>
    <row r="305" spans="2:6" x14ac:dyDescent="0.25">
      <c r="B305" s="8" t="s">
        <v>281</v>
      </c>
      <c r="C305" s="40">
        <v>16</v>
      </c>
      <c r="D305" s="40">
        <v>11</v>
      </c>
      <c r="E305" s="40">
        <v>5</v>
      </c>
      <c r="F305" s="40">
        <v>0</v>
      </c>
    </row>
    <row r="306" spans="2:6" x14ac:dyDescent="0.25">
      <c r="B306" s="8" t="s">
        <v>282</v>
      </c>
      <c r="C306" s="40">
        <v>26</v>
      </c>
      <c r="D306" s="40">
        <v>15</v>
      </c>
      <c r="E306" s="40">
        <v>11</v>
      </c>
      <c r="F306" s="40">
        <v>0</v>
      </c>
    </row>
    <row r="307" spans="2:6" x14ac:dyDescent="0.25">
      <c r="B307" s="8" t="s">
        <v>283</v>
      </c>
      <c r="C307" s="40">
        <v>28</v>
      </c>
      <c r="D307" s="40">
        <v>14</v>
      </c>
      <c r="E307" s="40">
        <v>14</v>
      </c>
      <c r="F307" s="40">
        <v>0</v>
      </c>
    </row>
    <row r="308" spans="2:6" x14ac:dyDescent="0.25">
      <c r="B308" s="8" t="s">
        <v>284</v>
      </c>
      <c r="C308" s="40">
        <v>31</v>
      </c>
      <c r="D308" s="40">
        <v>15</v>
      </c>
      <c r="E308" s="40">
        <v>16</v>
      </c>
      <c r="F308" s="40">
        <v>0</v>
      </c>
    </row>
    <row r="309" spans="2:6" x14ac:dyDescent="0.25">
      <c r="B309" s="8" t="s">
        <v>285</v>
      </c>
      <c r="C309" s="40">
        <v>34</v>
      </c>
      <c r="D309" s="40">
        <v>20</v>
      </c>
      <c r="E309" s="40">
        <v>14</v>
      </c>
      <c r="F309" s="40">
        <v>0</v>
      </c>
    </row>
    <row r="310" spans="2:6" x14ac:dyDescent="0.25">
      <c r="B310" s="8" t="s">
        <v>286</v>
      </c>
      <c r="C310" s="40">
        <v>45</v>
      </c>
      <c r="D310" s="40">
        <v>27</v>
      </c>
      <c r="E310" s="40">
        <v>18</v>
      </c>
      <c r="F310" s="40">
        <v>0</v>
      </c>
    </row>
    <row r="311" spans="2:6" x14ac:dyDescent="0.25">
      <c r="B311" s="8" t="s">
        <v>287</v>
      </c>
      <c r="C311" s="40">
        <v>52</v>
      </c>
      <c r="D311" s="40">
        <v>24</v>
      </c>
      <c r="E311" s="40">
        <v>28</v>
      </c>
      <c r="F311" s="40">
        <v>0</v>
      </c>
    </row>
    <row r="312" spans="2:6" x14ac:dyDescent="0.25">
      <c r="B312" s="8" t="s">
        <v>288</v>
      </c>
      <c r="C312" s="40">
        <v>72</v>
      </c>
      <c r="D312" s="40">
        <v>42</v>
      </c>
      <c r="E312" s="40">
        <v>30</v>
      </c>
      <c r="F312" s="40">
        <v>0</v>
      </c>
    </row>
    <row r="313" spans="2:6" x14ac:dyDescent="0.25">
      <c r="B313" s="8" t="s">
        <v>315</v>
      </c>
      <c r="C313" s="40">
        <v>106</v>
      </c>
      <c r="D313" s="40">
        <v>47</v>
      </c>
      <c r="E313" s="40">
        <v>59</v>
      </c>
      <c r="F313" s="40">
        <v>0</v>
      </c>
    </row>
    <row r="314" spans="2:6" x14ac:dyDescent="0.25">
      <c r="B314" s="8" t="s">
        <v>249</v>
      </c>
      <c r="C314" s="40">
        <v>0</v>
      </c>
      <c r="D314" s="40">
        <v>0</v>
      </c>
      <c r="E314" s="40">
        <v>0</v>
      </c>
      <c r="F314" s="40">
        <v>0</v>
      </c>
    </row>
    <row r="315" spans="2:6" x14ac:dyDescent="0.25">
      <c r="B315" s="8"/>
      <c r="C315" s="40"/>
      <c r="D315" s="40"/>
      <c r="E315" s="40"/>
      <c r="F315" s="40"/>
    </row>
    <row r="316" spans="2:6" x14ac:dyDescent="0.25">
      <c r="B316" s="56" t="s">
        <v>303</v>
      </c>
      <c r="C316" s="50">
        <v>562</v>
      </c>
      <c r="D316" s="50">
        <v>347</v>
      </c>
      <c r="E316" s="50">
        <v>215</v>
      </c>
      <c r="F316" s="50">
        <v>0</v>
      </c>
    </row>
    <row r="317" spans="2:6" x14ac:dyDescent="0.25">
      <c r="B317" s="8" t="s">
        <v>271</v>
      </c>
      <c r="C317" s="40">
        <v>7</v>
      </c>
      <c r="D317" s="40">
        <v>4</v>
      </c>
      <c r="E317" s="40">
        <v>3</v>
      </c>
      <c r="F317" s="40">
        <v>0</v>
      </c>
    </row>
    <row r="318" spans="2:6" x14ac:dyDescent="0.25">
      <c r="B318" s="8" t="s">
        <v>272</v>
      </c>
      <c r="C318" s="40">
        <v>6</v>
      </c>
      <c r="D318" s="40">
        <v>5</v>
      </c>
      <c r="E318" s="40">
        <v>1</v>
      </c>
      <c r="F318" s="40">
        <v>0</v>
      </c>
    </row>
    <row r="319" spans="2:6" x14ac:dyDescent="0.25">
      <c r="B319" s="8" t="s">
        <v>273</v>
      </c>
      <c r="C319" s="40">
        <v>0</v>
      </c>
      <c r="D319" s="40">
        <v>0</v>
      </c>
      <c r="E319" s="40">
        <v>0</v>
      </c>
      <c r="F319" s="40">
        <v>0</v>
      </c>
    </row>
    <row r="320" spans="2:6" x14ac:dyDescent="0.25">
      <c r="B320" s="8" t="s">
        <v>274</v>
      </c>
      <c r="C320" s="40">
        <v>3</v>
      </c>
      <c r="D320" s="40">
        <v>3</v>
      </c>
      <c r="E320" s="40">
        <v>0</v>
      </c>
      <c r="F320" s="40">
        <v>0</v>
      </c>
    </row>
    <row r="321" spans="2:6" x14ac:dyDescent="0.25">
      <c r="B321" s="8" t="s">
        <v>275</v>
      </c>
      <c r="C321" s="40">
        <v>11</v>
      </c>
      <c r="D321" s="40">
        <v>9</v>
      </c>
      <c r="E321" s="40">
        <v>2</v>
      </c>
      <c r="F321" s="40">
        <v>0</v>
      </c>
    </row>
    <row r="322" spans="2:6" x14ac:dyDescent="0.25">
      <c r="B322" s="8" t="s">
        <v>276</v>
      </c>
      <c r="C322" s="40">
        <v>24</v>
      </c>
      <c r="D322" s="40">
        <v>21</v>
      </c>
      <c r="E322" s="40">
        <v>3</v>
      </c>
      <c r="F322" s="40">
        <v>0</v>
      </c>
    </row>
    <row r="323" spans="2:6" x14ac:dyDescent="0.25">
      <c r="B323" s="8" t="s">
        <v>277</v>
      </c>
      <c r="C323" s="40">
        <v>21</v>
      </c>
      <c r="D323" s="40">
        <v>16</v>
      </c>
      <c r="E323" s="40">
        <v>5</v>
      </c>
      <c r="F323" s="40">
        <v>0</v>
      </c>
    </row>
    <row r="324" spans="2:6" x14ac:dyDescent="0.25">
      <c r="B324" s="8" t="s">
        <v>278</v>
      </c>
      <c r="C324" s="40">
        <v>24</v>
      </c>
      <c r="D324" s="40">
        <v>16</v>
      </c>
      <c r="E324" s="40">
        <v>8</v>
      </c>
      <c r="F324" s="40">
        <v>0</v>
      </c>
    </row>
    <row r="325" spans="2:6" x14ac:dyDescent="0.25">
      <c r="B325" s="8" t="s">
        <v>279</v>
      </c>
      <c r="C325" s="40">
        <v>34</v>
      </c>
      <c r="D325" s="40">
        <v>26</v>
      </c>
      <c r="E325" s="40">
        <v>8</v>
      </c>
      <c r="F325" s="40">
        <v>0</v>
      </c>
    </row>
    <row r="326" spans="2:6" x14ac:dyDescent="0.25">
      <c r="B326" s="8" t="s">
        <v>280</v>
      </c>
      <c r="C326" s="40">
        <v>30</v>
      </c>
      <c r="D326" s="40">
        <v>18</v>
      </c>
      <c r="E326" s="40">
        <v>12</v>
      </c>
      <c r="F326" s="40">
        <v>0</v>
      </c>
    </row>
    <row r="327" spans="2:6" x14ac:dyDescent="0.25">
      <c r="B327" s="8" t="s">
        <v>281</v>
      </c>
      <c r="C327" s="40">
        <v>23</v>
      </c>
      <c r="D327" s="40">
        <v>14</v>
      </c>
      <c r="E327" s="40">
        <v>9</v>
      </c>
      <c r="F327" s="40">
        <v>0</v>
      </c>
    </row>
    <row r="328" spans="2:6" x14ac:dyDescent="0.25">
      <c r="B328" s="8" t="s">
        <v>282</v>
      </c>
      <c r="C328" s="40">
        <v>28</v>
      </c>
      <c r="D328" s="40">
        <v>21</v>
      </c>
      <c r="E328" s="40">
        <v>7</v>
      </c>
      <c r="F328" s="40">
        <v>0</v>
      </c>
    </row>
    <row r="329" spans="2:6" x14ac:dyDescent="0.25">
      <c r="B329" s="8" t="s">
        <v>283</v>
      </c>
      <c r="C329" s="40">
        <v>32</v>
      </c>
      <c r="D329" s="40">
        <v>20</v>
      </c>
      <c r="E329" s="40">
        <v>12</v>
      </c>
      <c r="F329" s="40">
        <v>0</v>
      </c>
    </row>
    <row r="330" spans="2:6" x14ac:dyDescent="0.25">
      <c r="B330" s="8" t="s">
        <v>284</v>
      </c>
      <c r="C330" s="40">
        <v>33</v>
      </c>
      <c r="D330" s="40">
        <v>16</v>
      </c>
      <c r="E330" s="40">
        <v>17</v>
      </c>
      <c r="F330" s="40">
        <v>0</v>
      </c>
    </row>
    <row r="331" spans="2:6" x14ac:dyDescent="0.25">
      <c r="B331" s="8" t="s">
        <v>285</v>
      </c>
      <c r="C331" s="40">
        <v>41</v>
      </c>
      <c r="D331" s="40">
        <v>23</v>
      </c>
      <c r="E331" s="40">
        <v>18</v>
      </c>
      <c r="F331" s="40">
        <v>0</v>
      </c>
    </row>
    <row r="332" spans="2:6" x14ac:dyDescent="0.25">
      <c r="B332" s="8" t="s">
        <v>286</v>
      </c>
      <c r="C332" s="40">
        <v>47</v>
      </c>
      <c r="D332" s="40">
        <v>32</v>
      </c>
      <c r="E332" s="40">
        <v>15</v>
      </c>
      <c r="F332" s="40">
        <v>0</v>
      </c>
    </row>
    <row r="333" spans="2:6" x14ac:dyDescent="0.25">
      <c r="B333" s="8" t="s">
        <v>287</v>
      </c>
      <c r="C333" s="40">
        <v>47</v>
      </c>
      <c r="D333" s="40">
        <v>31</v>
      </c>
      <c r="E333" s="40">
        <v>16</v>
      </c>
      <c r="F333" s="40">
        <v>0</v>
      </c>
    </row>
    <row r="334" spans="2:6" x14ac:dyDescent="0.25">
      <c r="B334" s="8" t="s">
        <v>288</v>
      </c>
      <c r="C334" s="40">
        <v>54</v>
      </c>
      <c r="D334" s="40">
        <v>28</v>
      </c>
      <c r="E334" s="40">
        <v>26</v>
      </c>
      <c r="F334" s="40">
        <v>0</v>
      </c>
    </row>
    <row r="335" spans="2:6" x14ac:dyDescent="0.25">
      <c r="B335" s="8" t="s">
        <v>315</v>
      </c>
      <c r="C335" s="40">
        <v>96</v>
      </c>
      <c r="D335" s="40">
        <v>43</v>
      </c>
      <c r="E335" s="40">
        <v>53</v>
      </c>
      <c r="F335" s="40">
        <v>0</v>
      </c>
    </row>
    <row r="336" spans="2:6" x14ac:dyDescent="0.25">
      <c r="B336" s="8" t="s">
        <v>249</v>
      </c>
      <c r="C336" s="40">
        <v>1</v>
      </c>
      <c r="D336" s="40">
        <v>1</v>
      </c>
      <c r="E336" s="40">
        <v>0</v>
      </c>
      <c r="F336" s="40">
        <v>0</v>
      </c>
    </row>
    <row r="337" spans="2:6" x14ac:dyDescent="0.25">
      <c r="B337" s="8"/>
      <c r="C337" s="43"/>
      <c r="D337" s="43"/>
      <c r="E337" s="43"/>
      <c r="F337" s="43"/>
    </row>
    <row r="338" spans="2:6" x14ac:dyDescent="0.25">
      <c r="B338" s="56" t="s">
        <v>304</v>
      </c>
      <c r="C338" s="50">
        <v>374</v>
      </c>
      <c r="D338" s="50">
        <v>243</v>
      </c>
      <c r="E338" s="50">
        <v>131</v>
      </c>
      <c r="F338" s="50">
        <v>0</v>
      </c>
    </row>
    <row r="339" spans="2:6" x14ac:dyDescent="0.25">
      <c r="B339" s="8" t="s">
        <v>271</v>
      </c>
      <c r="C339" s="40">
        <v>4</v>
      </c>
      <c r="D339" s="40">
        <v>2</v>
      </c>
      <c r="E339" s="40">
        <v>2</v>
      </c>
      <c r="F339" s="40">
        <v>0</v>
      </c>
    </row>
    <row r="340" spans="2:6" x14ac:dyDescent="0.25">
      <c r="B340" s="8" t="s">
        <v>272</v>
      </c>
      <c r="C340" s="40">
        <v>2</v>
      </c>
      <c r="D340" s="40">
        <v>2</v>
      </c>
      <c r="E340" s="40">
        <v>0</v>
      </c>
      <c r="F340" s="40">
        <v>0</v>
      </c>
    </row>
    <row r="341" spans="2:6" x14ac:dyDescent="0.25">
      <c r="B341" s="8" t="s">
        <v>273</v>
      </c>
      <c r="C341" s="40">
        <v>5</v>
      </c>
      <c r="D341" s="40">
        <v>2</v>
      </c>
      <c r="E341" s="40">
        <v>3</v>
      </c>
      <c r="F341" s="40">
        <v>0</v>
      </c>
    </row>
    <row r="342" spans="2:6" x14ac:dyDescent="0.25">
      <c r="B342" s="8" t="s">
        <v>274</v>
      </c>
      <c r="C342" s="40">
        <v>3</v>
      </c>
      <c r="D342" s="40">
        <v>1</v>
      </c>
      <c r="E342" s="40">
        <v>2</v>
      </c>
      <c r="F342" s="40">
        <v>0</v>
      </c>
    </row>
    <row r="343" spans="2:6" x14ac:dyDescent="0.25">
      <c r="B343" s="8" t="s">
        <v>275</v>
      </c>
      <c r="C343" s="40">
        <v>19</v>
      </c>
      <c r="D343" s="40">
        <v>16</v>
      </c>
      <c r="E343" s="40">
        <v>3</v>
      </c>
      <c r="F343" s="40">
        <v>0</v>
      </c>
    </row>
    <row r="344" spans="2:6" x14ac:dyDescent="0.25">
      <c r="B344" s="8" t="s">
        <v>276</v>
      </c>
      <c r="C344" s="40">
        <v>22</v>
      </c>
      <c r="D344" s="40">
        <v>18</v>
      </c>
      <c r="E344" s="40">
        <v>4</v>
      </c>
      <c r="F344" s="40">
        <v>0</v>
      </c>
    </row>
    <row r="345" spans="2:6" x14ac:dyDescent="0.25">
      <c r="B345" s="8" t="s">
        <v>277</v>
      </c>
      <c r="C345" s="40">
        <v>13</v>
      </c>
      <c r="D345" s="40">
        <v>12</v>
      </c>
      <c r="E345" s="40">
        <v>1</v>
      </c>
      <c r="F345" s="40">
        <v>0</v>
      </c>
    </row>
    <row r="346" spans="2:6" x14ac:dyDescent="0.25">
      <c r="B346" s="8" t="s">
        <v>278</v>
      </c>
      <c r="C346" s="40">
        <v>17</v>
      </c>
      <c r="D346" s="40">
        <v>10</v>
      </c>
      <c r="E346" s="40">
        <v>7</v>
      </c>
      <c r="F346" s="40">
        <v>0</v>
      </c>
    </row>
    <row r="347" spans="2:6" x14ac:dyDescent="0.25">
      <c r="B347" s="8" t="s">
        <v>279</v>
      </c>
      <c r="C347" s="40">
        <v>16</v>
      </c>
      <c r="D347" s="40">
        <v>12</v>
      </c>
      <c r="E347" s="40">
        <v>4</v>
      </c>
      <c r="F347" s="40">
        <v>0</v>
      </c>
    </row>
    <row r="348" spans="2:6" x14ac:dyDescent="0.25">
      <c r="B348" s="8" t="s">
        <v>280</v>
      </c>
      <c r="C348" s="40">
        <v>14</v>
      </c>
      <c r="D348" s="40">
        <v>12</v>
      </c>
      <c r="E348" s="40">
        <v>2</v>
      </c>
      <c r="F348" s="40">
        <v>0</v>
      </c>
    </row>
    <row r="349" spans="2:6" x14ac:dyDescent="0.25">
      <c r="B349" s="8" t="s">
        <v>281</v>
      </c>
      <c r="C349" s="40">
        <v>28</v>
      </c>
      <c r="D349" s="40">
        <v>17</v>
      </c>
      <c r="E349" s="40">
        <v>11</v>
      </c>
      <c r="F349" s="40">
        <v>0</v>
      </c>
    </row>
    <row r="350" spans="2:6" x14ac:dyDescent="0.25">
      <c r="B350" s="8" t="s">
        <v>282</v>
      </c>
      <c r="C350" s="40">
        <v>23</v>
      </c>
      <c r="D350" s="40">
        <v>13</v>
      </c>
      <c r="E350" s="40">
        <v>10</v>
      </c>
      <c r="F350" s="40">
        <v>0</v>
      </c>
    </row>
    <row r="351" spans="2:6" x14ac:dyDescent="0.25">
      <c r="B351" s="8" t="s">
        <v>283</v>
      </c>
      <c r="C351" s="40">
        <v>32</v>
      </c>
      <c r="D351" s="40">
        <v>22</v>
      </c>
      <c r="E351" s="40">
        <v>10</v>
      </c>
      <c r="F351" s="40">
        <v>0</v>
      </c>
    </row>
    <row r="352" spans="2:6" x14ac:dyDescent="0.25">
      <c r="B352" s="8" t="s">
        <v>284</v>
      </c>
      <c r="C352" s="40">
        <v>25</v>
      </c>
      <c r="D352" s="40">
        <v>18</v>
      </c>
      <c r="E352" s="40">
        <v>7</v>
      </c>
      <c r="F352" s="40">
        <v>0</v>
      </c>
    </row>
    <row r="353" spans="2:6" x14ac:dyDescent="0.25">
      <c r="B353" s="8" t="s">
        <v>285</v>
      </c>
      <c r="C353" s="40">
        <v>33</v>
      </c>
      <c r="D353" s="40">
        <v>11</v>
      </c>
      <c r="E353" s="40">
        <v>22</v>
      </c>
      <c r="F353" s="40">
        <v>0</v>
      </c>
    </row>
    <row r="354" spans="2:6" x14ac:dyDescent="0.25">
      <c r="B354" s="8" t="s">
        <v>286</v>
      </c>
      <c r="C354" s="40">
        <v>30</v>
      </c>
      <c r="D354" s="40">
        <v>23</v>
      </c>
      <c r="E354" s="40">
        <v>7</v>
      </c>
      <c r="F354" s="40">
        <v>0</v>
      </c>
    </row>
    <row r="355" spans="2:6" x14ac:dyDescent="0.25">
      <c r="B355" s="8" t="s">
        <v>287</v>
      </c>
      <c r="C355" s="40">
        <v>30</v>
      </c>
      <c r="D355" s="40">
        <v>20</v>
      </c>
      <c r="E355" s="40">
        <v>10</v>
      </c>
      <c r="F355" s="40">
        <v>0</v>
      </c>
    </row>
    <row r="356" spans="2:6" x14ac:dyDescent="0.25">
      <c r="B356" s="8" t="s">
        <v>288</v>
      </c>
      <c r="C356" s="40">
        <v>29</v>
      </c>
      <c r="D356" s="40">
        <v>18</v>
      </c>
      <c r="E356" s="40">
        <v>11</v>
      </c>
      <c r="F356" s="40">
        <v>0</v>
      </c>
    </row>
    <row r="357" spans="2:6" x14ac:dyDescent="0.25">
      <c r="B357" s="8" t="s">
        <v>315</v>
      </c>
      <c r="C357" s="40">
        <v>28</v>
      </c>
      <c r="D357" s="40">
        <v>14</v>
      </c>
      <c r="E357" s="40">
        <v>14</v>
      </c>
      <c r="F357" s="40">
        <v>0</v>
      </c>
    </row>
    <row r="358" spans="2:6" x14ac:dyDescent="0.25">
      <c r="B358" s="8" t="s">
        <v>249</v>
      </c>
      <c r="C358" s="40">
        <v>1</v>
      </c>
      <c r="D358" s="40">
        <v>0</v>
      </c>
      <c r="E358" s="40">
        <v>1</v>
      </c>
      <c r="F358" s="40">
        <v>0</v>
      </c>
    </row>
    <row r="359" spans="2:6" x14ac:dyDescent="0.25">
      <c r="B359" s="12"/>
      <c r="C359" s="40"/>
      <c r="D359" s="40"/>
      <c r="E359" s="40"/>
      <c r="F359" s="40"/>
    </row>
    <row r="360" spans="2:6" x14ac:dyDescent="0.25">
      <c r="B360" s="56" t="s">
        <v>305</v>
      </c>
      <c r="C360" s="50">
        <v>298</v>
      </c>
      <c r="D360" s="50">
        <v>191</v>
      </c>
      <c r="E360" s="50">
        <v>107</v>
      </c>
      <c r="F360" s="50">
        <v>0</v>
      </c>
    </row>
    <row r="361" spans="2:6" x14ac:dyDescent="0.25">
      <c r="B361" s="8" t="s">
        <v>271</v>
      </c>
      <c r="C361" s="40">
        <v>5</v>
      </c>
      <c r="D361" s="40">
        <v>3</v>
      </c>
      <c r="E361" s="40">
        <v>2</v>
      </c>
      <c r="F361" s="40">
        <v>0</v>
      </c>
    </row>
    <row r="362" spans="2:6" x14ac:dyDescent="0.25">
      <c r="B362" s="8" t="s">
        <v>272</v>
      </c>
      <c r="C362" s="40">
        <v>3</v>
      </c>
      <c r="D362" s="40">
        <v>1</v>
      </c>
      <c r="E362" s="40">
        <v>2</v>
      </c>
      <c r="F362" s="40">
        <v>0</v>
      </c>
    </row>
    <row r="363" spans="2:6" x14ac:dyDescent="0.25">
      <c r="B363" s="8" t="s">
        <v>273</v>
      </c>
      <c r="C363" s="40">
        <v>0</v>
      </c>
      <c r="D363" s="40">
        <v>0</v>
      </c>
      <c r="E363" s="40">
        <v>0</v>
      </c>
      <c r="F363" s="40">
        <v>0</v>
      </c>
    </row>
    <row r="364" spans="2:6" x14ac:dyDescent="0.25">
      <c r="B364" s="8" t="s">
        <v>274</v>
      </c>
      <c r="C364" s="40">
        <v>0</v>
      </c>
      <c r="D364" s="40">
        <v>0</v>
      </c>
      <c r="E364" s="40">
        <v>0</v>
      </c>
      <c r="F364" s="40">
        <v>0</v>
      </c>
    </row>
    <row r="365" spans="2:6" x14ac:dyDescent="0.25">
      <c r="B365" s="8" t="s">
        <v>275</v>
      </c>
      <c r="C365" s="44">
        <v>6</v>
      </c>
      <c r="D365" s="44">
        <v>5</v>
      </c>
      <c r="E365" s="44">
        <v>1</v>
      </c>
      <c r="F365" s="44">
        <v>0</v>
      </c>
    </row>
    <row r="366" spans="2:6" x14ac:dyDescent="0.25">
      <c r="B366" s="8" t="s">
        <v>276</v>
      </c>
      <c r="C366" s="40">
        <v>15</v>
      </c>
      <c r="D366" s="40">
        <v>12</v>
      </c>
      <c r="E366" s="40">
        <v>3</v>
      </c>
      <c r="F366" s="40">
        <v>0</v>
      </c>
    </row>
    <row r="367" spans="2:6" x14ac:dyDescent="0.25">
      <c r="B367" s="8" t="s">
        <v>277</v>
      </c>
      <c r="C367" s="40">
        <v>11</v>
      </c>
      <c r="D367" s="40">
        <v>6</v>
      </c>
      <c r="E367" s="40">
        <v>5</v>
      </c>
      <c r="F367" s="40">
        <v>0</v>
      </c>
    </row>
    <row r="368" spans="2:6" x14ac:dyDescent="0.25">
      <c r="B368" s="8" t="s">
        <v>278</v>
      </c>
      <c r="C368" s="40">
        <v>9</v>
      </c>
      <c r="D368" s="40">
        <v>9</v>
      </c>
      <c r="E368" s="40">
        <v>0</v>
      </c>
      <c r="F368" s="40">
        <v>0</v>
      </c>
    </row>
    <row r="369" spans="2:6" x14ac:dyDescent="0.25">
      <c r="B369" s="8" t="s">
        <v>279</v>
      </c>
      <c r="C369" s="40">
        <v>6</v>
      </c>
      <c r="D369" s="40">
        <v>4</v>
      </c>
      <c r="E369" s="40">
        <v>2</v>
      </c>
      <c r="F369" s="40">
        <v>0</v>
      </c>
    </row>
    <row r="370" spans="2:6" x14ac:dyDescent="0.25">
      <c r="B370" s="8" t="s">
        <v>280</v>
      </c>
      <c r="C370" s="44">
        <v>12</v>
      </c>
      <c r="D370" s="44">
        <v>4</v>
      </c>
      <c r="E370" s="44">
        <v>8</v>
      </c>
      <c r="F370" s="44">
        <v>0</v>
      </c>
    </row>
    <row r="371" spans="2:6" x14ac:dyDescent="0.25">
      <c r="B371" s="8" t="s">
        <v>281</v>
      </c>
      <c r="C371" s="44">
        <v>11</v>
      </c>
      <c r="D371" s="44">
        <v>9</v>
      </c>
      <c r="E371" s="44">
        <v>2</v>
      </c>
      <c r="F371" s="44">
        <v>0</v>
      </c>
    </row>
    <row r="372" spans="2:6" x14ac:dyDescent="0.25">
      <c r="B372" s="8" t="s">
        <v>282</v>
      </c>
      <c r="C372" s="40">
        <v>14</v>
      </c>
      <c r="D372" s="40">
        <v>8</v>
      </c>
      <c r="E372" s="40">
        <v>6</v>
      </c>
      <c r="F372" s="40">
        <v>0</v>
      </c>
    </row>
    <row r="373" spans="2:6" x14ac:dyDescent="0.25">
      <c r="B373" s="8" t="s">
        <v>283</v>
      </c>
      <c r="C373" s="40">
        <v>18</v>
      </c>
      <c r="D373" s="40">
        <v>12</v>
      </c>
      <c r="E373" s="40">
        <v>6</v>
      </c>
      <c r="F373" s="40">
        <v>0</v>
      </c>
    </row>
    <row r="374" spans="2:6" x14ac:dyDescent="0.25">
      <c r="B374" s="8" t="s">
        <v>284</v>
      </c>
      <c r="C374" s="40">
        <v>22</v>
      </c>
      <c r="D374" s="40">
        <v>14</v>
      </c>
      <c r="E374" s="40">
        <v>8</v>
      </c>
      <c r="F374" s="40">
        <v>0</v>
      </c>
    </row>
    <row r="375" spans="2:6" x14ac:dyDescent="0.25">
      <c r="B375" s="8" t="s">
        <v>285</v>
      </c>
      <c r="C375" s="40">
        <v>26</v>
      </c>
      <c r="D375" s="40">
        <v>17</v>
      </c>
      <c r="E375" s="40">
        <v>9</v>
      </c>
      <c r="F375" s="40">
        <v>0</v>
      </c>
    </row>
    <row r="376" spans="2:6" x14ac:dyDescent="0.25">
      <c r="B376" s="8" t="s">
        <v>286</v>
      </c>
      <c r="C376" s="40">
        <v>35</v>
      </c>
      <c r="D376" s="40">
        <v>20</v>
      </c>
      <c r="E376" s="40">
        <v>15</v>
      </c>
      <c r="F376" s="40">
        <v>0</v>
      </c>
    </row>
    <row r="377" spans="2:6" x14ac:dyDescent="0.25">
      <c r="B377" s="8" t="s">
        <v>287</v>
      </c>
      <c r="C377" s="40">
        <v>26</v>
      </c>
      <c r="D377" s="40">
        <v>19</v>
      </c>
      <c r="E377" s="40">
        <v>7</v>
      </c>
      <c r="F377" s="40">
        <v>0</v>
      </c>
    </row>
    <row r="378" spans="2:6" x14ac:dyDescent="0.25">
      <c r="B378" s="8" t="s">
        <v>288</v>
      </c>
      <c r="C378" s="40">
        <v>37</v>
      </c>
      <c r="D378" s="40">
        <v>23</v>
      </c>
      <c r="E378" s="40">
        <v>14</v>
      </c>
      <c r="F378" s="40">
        <v>0</v>
      </c>
    </row>
    <row r="379" spans="2:6" x14ac:dyDescent="0.25">
      <c r="B379" s="8" t="s">
        <v>315</v>
      </c>
      <c r="C379" s="40">
        <v>41</v>
      </c>
      <c r="D379" s="40">
        <v>25</v>
      </c>
      <c r="E379" s="40">
        <v>16</v>
      </c>
      <c r="F379" s="40">
        <v>0</v>
      </c>
    </row>
    <row r="380" spans="2:6" x14ac:dyDescent="0.25">
      <c r="B380" s="8" t="s">
        <v>249</v>
      </c>
      <c r="C380" s="40">
        <v>1</v>
      </c>
      <c r="D380" s="40">
        <v>0</v>
      </c>
      <c r="E380" s="40">
        <v>1</v>
      </c>
      <c r="F380" s="40">
        <v>0</v>
      </c>
    </row>
    <row r="381" spans="2:6" x14ac:dyDescent="0.25">
      <c r="B381" s="13"/>
      <c r="C381" s="40"/>
      <c r="D381" s="40"/>
      <c r="E381" s="40"/>
      <c r="F381" s="40"/>
    </row>
    <row r="382" spans="2:6" x14ac:dyDescent="0.25">
      <c r="B382" s="57" t="s">
        <v>306</v>
      </c>
      <c r="C382" s="50">
        <v>129</v>
      </c>
      <c r="D382" s="50">
        <v>81</v>
      </c>
      <c r="E382" s="50">
        <v>48</v>
      </c>
      <c r="F382" s="50">
        <v>0</v>
      </c>
    </row>
    <row r="383" spans="2:6" x14ac:dyDescent="0.25">
      <c r="B383" s="8" t="s">
        <v>271</v>
      </c>
      <c r="C383" s="40">
        <v>7</v>
      </c>
      <c r="D383" s="40">
        <v>2</v>
      </c>
      <c r="E383" s="40">
        <v>5</v>
      </c>
      <c r="F383" s="40">
        <v>0</v>
      </c>
    </row>
    <row r="384" spans="2:6" x14ac:dyDescent="0.25">
      <c r="B384" s="8" t="s">
        <v>272</v>
      </c>
      <c r="C384" s="40">
        <v>1</v>
      </c>
      <c r="D384" s="40">
        <v>0</v>
      </c>
      <c r="E384" s="40">
        <v>1</v>
      </c>
      <c r="F384" s="40">
        <v>0</v>
      </c>
    </row>
    <row r="385" spans="2:6" x14ac:dyDescent="0.25">
      <c r="B385" s="8" t="s">
        <v>273</v>
      </c>
      <c r="C385" s="40">
        <v>1</v>
      </c>
      <c r="D385" s="40">
        <v>0</v>
      </c>
      <c r="E385" s="40">
        <v>1</v>
      </c>
      <c r="F385" s="40">
        <v>0</v>
      </c>
    </row>
    <row r="386" spans="2:6" x14ac:dyDescent="0.25">
      <c r="B386" s="8" t="s">
        <v>274</v>
      </c>
      <c r="C386" s="40">
        <v>0</v>
      </c>
      <c r="D386" s="40">
        <v>0</v>
      </c>
      <c r="E386" s="40">
        <v>0</v>
      </c>
      <c r="F386" s="40">
        <v>0</v>
      </c>
    </row>
    <row r="387" spans="2:6" x14ac:dyDescent="0.25">
      <c r="B387" s="8" t="s">
        <v>275</v>
      </c>
      <c r="C387" s="40">
        <v>3</v>
      </c>
      <c r="D387" s="40">
        <v>1</v>
      </c>
      <c r="E387" s="40">
        <v>2</v>
      </c>
      <c r="F387" s="40">
        <v>0</v>
      </c>
    </row>
    <row r="388" spans="2:6" x14ac:dyDescent="0.25">
      <c r="B388" s="8" t="s">
        <v>276</v>
      </c>
      <c r="C388" s="40">
        <v>3</v>
      </c>
      <c r="D388" s="40">
        <v>3</v>
      </c>
      <c r="E388" s="40">
        <v>0</v>
      </c>
      <c r="F388" s="40">
        <v>0</v>
      </c>
    </row>
    <row r="389" spans="2:6" x14ac:dyDescent="0.25">
      <c r="B389" s="8" t="s">
        <v>277</v>
      </c>
      <c r="C389" s="40">
        <v>0</v>
      </c>
      <c r="D389" s="40">
        <v>0</v>
      </c>
      <c r="E389" s="40">
        <v>0</v>
      </c>
      <c r="F389" s="40">
        <v>0</v>
      </c>
    </row>
    <row r="390" spans="2:6" x14ac:dyDescent="0.25">
      <c r="B390" s="8" t="s">
        <v>278</v>
      </c>
      <c r="C390" s="40">
        <v>2</v>
      </c>
      <c r="D390" s="40">
        <v>1</v>
      </c>
      <c r="E390" s="40">
        <v>1</v>
      </c>
      <c r="F390" s="40">
        <v>0</v>
      </c>
    </row>
    <row r="391" spans="2:6" x14ac:dyDescent="0.25">
      <c r="B391" s="8" t="s">
        <v>279</v>
      </c>
      <c r="C391" s="40">
        <v>4</v>
      </c>
      <c r="D391" s="40">
        <v>2</v>
      </c>
      <c r="E391" s="40">
        <v>2</v>
      </c>
      <c r="F391" s="40">
        <v>0</v>
      </c>
    </row>
    <row r="392" spans="2:6" x14ac:dyDescent="0.25">
      <c r="B392" s="8" t="s">
        <v>280</v>
      </c>
      <c r="C392" s="40">
        <v>2</v>
      </c>
      <c r="D392" s="40">
        <v>1</v>
      </c>
      <c r="E392" s="40">
        <v>1</v>
      </c>
      <c r="F392" s="40">
        <v>0</v>
      </c>
    </row>
    <row r="393" spans="2:6" x14ac:dyDescent="0.25">
      <c r="B393" s="8" t="s">
        <v>281</v>
      </c>
      <c r="C393" s="40">
        <v>5</v>
      </c>
      <c r="D393" s="40">
        <v>5</v>
      </c>
      <c r="E393" s="40">
        <v>0</v>
      </c>
      <c r="F393" s="40">
        <v>0</v>
      </c>
    </row>
    <row r="394" spans="2:6" x14ac:dyDescent="0.25">
      <c r="B394" s="8" t="s">
        <v>282</v>
      </c>
      <c r="C394" s="40">
        <v>5</v>
      </c>
      <c r="D394" s="40">
        <v>5</v>
      </c>
      <c r="E394" s="40">
        <v>0</v>
      </c>
      <c r="F394" s="40">
        <v>0</v>
      </c>
    </row>
    <row r="395" spans="2:6" x14ac:dyDescent="0.25">
      <c r="B395" s="8" t="s">
        <v>283</v>
      </c>
      <c r="C395" s="40">
        <v>6</v>
      </c>
      <c r="D395" s="40">
        <v>3</v>
      </c>
      <c r="E395" s="40">
        <v>3</v>
      </c>
      <c r="F395" s="40">
        <v>0</v>
      </c>
    </row>
    <row r="396" spans="2:6" x14ac:dyDescent="0.25">
      <c r="B396" s="8" t="s">
        <v>284</v>
      </c>
      <c r="C396" s="40">
        <v>9</v>
      </c>
      <c r="D396" s="40">
        <v>6</v>
      </c>
      <c r="E396" s="40">
        <v>3</v>
      </c>
      <c r="F396" s="40">
        <v>0</v>
      </c>
    </row>
    <row r="397" spans="2:6" x14ac:dyDescent="0.25">
      <c r="B397" s="8" t="s">
        <v>285</v>
      </c>
      <c r="C397" s="40">
        <v>16</v>
      </c>
      <c r="D397" s="40">
        <v>14</v>
      </c>
      <c r="E397" s="40">
        <v>2</v>
      </c>
      <c r="F397" s="40">
        <v>0</v>
      </c>
    </row>
    <row r="398" spans="2:6" x14ac:dyDescent="0.25">
      <c r="B398" s="8" t="s">
        <v>286</v>
      </c>
      <c r="C398" s="40">
        <v>9</v>
      </c>
      <c r="D398" s="40">
        <v>8</v>
      </c>
      <c r="E398" s="40">
        <v>1</v>
      </c>
      <c r="F398" s="40">
        <v>0</v>
      </c>
    </row>
    <row r="399" spans="2:6" x14ac:dyDescent="0.25">
      <c r="B399" s="8" t="s">
        <v>287</v>
      </c>
      <c r="C399" s="40">
        <v>17</v>
      </c>
      <c r="D399" s="40">
        <v>10</v>
      </c>
      <c r="E399" s="40">
        <v>7</v>
      </c>
      <c r="F399" s="40">
        <v>0</v>
      </c>
    </row>
    <row r="400" spans="2:6" x14ac:dyDescent="0.25">
      <c r="B400" s="8" t="s">
        <v>288</v>
      </c>
      <c r="C400" s="40">
        <v>18</v>
      </c>
      <c r="D400" s="40">
        <v>13</v>
      </c>
      <c r="E400" s="40">
        <v>5</v>
      </c>
      <c r="F400" s="40">
        <v>0</v>
      </c>
    </row>
    <row r="401" spans="2:6" x14ac:dyDescent="0.25">
      <c r="B401" s="8" t="s">
        <v>315</v>
      </c>
      <c r="C401" s="40">
        <v>21</v>
      </c>
      <c r="D401" s="40">
        <v>7</v>
      </c>
      <c r="E401" s="40">
        <v>14</v>
      </c>
      <c r="F401" s="40">
        <v>0</v>
      </c>
    </row>
    <row r="402" spans="2:6" x14ac:dyDescent="0.25">
      <c r="B402" s="8" t="s">
        <v>249</v>
      </c>
      <c r="C402" s="40">
        <v>0</v>
      </c>
      <c r="D402" s="40">
        <v>0</v>
      </c>
      <c r="E402" s="40">
        <v>0</v>
      </c>
      <c r="F402" s="40">
        <v>0</v>
      </c>
    </row>
    <row r="403" spans="2:6" x14ac:dyDescent="0.25">
      <c r="B403" s="5"/>
      <c r="C403" s="40"/>
      <c r="D403" s="40"/>
      <c r="E403" s="40"/>
      <c r="F403" s="40"/>
    </row>
    <row r="404" spans="2:6" x14ac:dyDescent="0.25">
      <c r="B404" s="58" t="s">
        <v>307</v>
      </c>
      <c r="C404" s="50">
        <v>0</v>
      </c>
      <c r="D404" s="50">
        <v>0</v>
      </c>
      <c r="E404" s="50">
        <v>0</v>
      </c>
      <c r="F404" s="50">
        <v>0</v>
      </c>
    </row>
    <row r="405" spans="2:6" x14ac:dyDescent="0.25">
      <c r="B405" s="8" t="s">
        <v>271</v>
      </c>
      <c r="C405" s="40">
        <v>0</v>
      </c>
      <c r="D405" s="40">
        <v>0</v>
      </c>
      <c r="E405" s="40">
        <v>0</v>
      </c>
      <c r="F405" s="40">
        <v>0</v>
      </c>
    </row>
    <row r="406" spans="2:6" x14ac:dyDescent="0.25">
      <c r="B406" s="8" t="s">
        <v>272</v>
      </c>
      <c r="C406" s="40">
        <v>0</v>
      </c>
      <c r="D406" s="40">
        <v>0</v>
      </c>
      <c r="E406" s="40">
        <v>0</v>
      </c>
      <c r="F406" s="40">
        <v>0</v>
      </c>
    </row>
    <row r="407" spans="2:6" x14ac:dyDescent="0.25">
      <c r="B407" s="8" t="s">
        <v>273</v>
      </c>
      <c r="C407" s="40">
        <v>0</v>
      </c>
      <c r="D407" s="40">
        <v>0</v>
      </c>
      <c r="E407" s="40">
        <v>0</v>
      </c>
      <c r="F407" s="40">
        <v>0</v>
      </c>
    </row>
    <row r="408" spans="2:6" x14ac:dyDescent="0.25">
      <c r="B408" s="8" t="s">
        <v>274</v>
      </c>
      <c r="C408" s="40">
        <v>0</v>
      </c>
      <c r="D408" s="40">
        <v>0</v>
      </c>
      <c r="E408" s="40">
        <v>0</v>
      </c>
      <c r="F408" s="40">
        <v>0</v>
      </c>
    </row>
    <row r="409" spans="2:6" x14ac:dyDescent="0.25">
      <c r="B409" s="8" t="s">
        <v>275</v>
      </c>
      <c r="C409" s="40">
        <v>0</v>
      </c>
      <c r="D409" s="40">
        <v>0</v>
      </c>
      <c r="E409" s="40">
        <v>0</v>
      </c>
      <c r="F409" s="40">
        <v>0</v>
      </c>
    </row>
    <row r="410" spans="2:6" x14ac:dyDescent="0.25">
      <c r="B410" s="8" t="s">
        <v>276</v>
      </c>
      <c r="C410" s="40">
        <v>0</v>
      </c>
      <c r="D410" s="40">
        <v>0</v>
      </c>
      <c r="E410" s="40">
        <v>0</v>
      </c>
      <c r="F410" s="40">
        <v>0</v>
      </c>
    </row>
    <row r="411" spans="2:6" x14ac:dyDescent="0.25">
      <c r="B411" s="8" t="s">
        <v>277</v>
      </c>
      <c r="C411" s="40">
        <v>0</v>
      </c>
      <c r="D411" s="40">
        <v>0</v>
      </c>
      <c r="E411" s="40">
        <v>0</v>
      </c>
      <c r="F411" s="40">
        <v>0</v>
      </c>
    </row>
    <row r="412" spans="2:6" x14ac:dyDescent="0.25">
      <c r="B412" s="8" t="s">
        <v>278</v>
      </c>
      <c r="C412" s="40">
        <v>0</v>
      </c>
      <c r="D412" s="40">
        <v>0</v>
      </c>
      <c r="E412" s="40">
        <v>0</v>
      </c>
      <c r="F412" s="40">
        <v>0</v>
      </c>
    </row>
    <row r="413" spans="2:6" x14ac:dyDescent="0.25">
      <c r="B413" s="8" t="s">
        <v>279</v>
      </c>
      <c r="C413" s="40">
        <v>0</v>
      </c>
      <c r="D413" s="40">
        <v>0</v>
      </c>
      <c r="E413" s="40">
        <v>0</v>
      </c>
      <c r="F413" s="40">
        <v>0</v>
      </c>
    </row>
    <row r="414" spans="2:6" x14ac:dyDescent="0.25">
      <c r="B414" s="8" t="s">
        <v>280</v>
      </c>
      <c r="C414" s="40">
        <v>0</v>
      </c>
      <c r="D414" s="40">
        <v>0</v>
      </c>
      <c r="E414" s="40">
        <v>0</v>
      </c>
      <c r="F414" s="40">
        <v>0</v>
      </c>
    </row>
    <row r="415" spans="2:6" x14ac:dyDescent="0.25">
      <c r="B415" s="8" t="s">
        <v>281</v>
      </c>
      <c r="C415" s="40">
        <v>0</v>
      </c>
      <c r="D415" s="40">
        <v>0</v>
      </c>
      <c r="E415" s="40">
        <v>0</v>
      </c>
      <c r="F415" s="40">
        <v>0</v>
      </c>
    </row>
    <row r="416" spans="2:6" x14ac:dyDescent="0.25">
      <c r="B416" s="8" t="s">
        <v>282</v>
      </c>
      <c r="C416" s="40">
        <v>0</v>
      </c>
      <c r="D416" s="40">
        <v>0</v>
      </c>
      <c r="E416" s="40">
        <v>0</v>
      </c>
      <c r="F416" s="40">
        <v>0</v>
      </c>
    </row>
    <row r="417" spans="2:6" x14ac:dyDescent="0.25">
      <c r="B417" s="8" t="s">
        <v>283</v>
      </c>
      <c r="C417" s="40">
        <v>0</v>
      </c>
      <c r="D417" s="40">
        <v>0</v>
      </c>
      <c r="E417" s="40">
        <v>0</v>
      </c>
      <c r="F417" s="40">
        <v>0</v>
      </c>
    </row>
    <row r="418" spans="2:6" x14ac:dyDescent="0.25">
      <c r="B418" s="8" t="s">
        <v>284</v>
      </c>
      <c r="C418" s="40">
        <v>0</v>
      </c>
      <c r="D418" s="40">
        <v>0</v>
      </c>
      <c r="E418" s="40">
        <v>0</v>
      </c>
      <c r="F418" s="40">
        <v>0</v>
      </c>
    </row>
    <row r="419" spans="2:6" x14ac:dyDescent="0.25">
      <c r="B419" s="8" t="s">
        <v>285</v>
      </c>
      <c r="C419" s="40">
        <v>0</v>
      </c>
      <c r="D419" s="40">
        <v>0</v>
      </c>
      <c r="E419" s="40">
        <v>0</v>
      </c>
      <c r="F419" s="40">
        <v>0</v>
      </c>
    </row>
    <row r="420" spans="2:6" x14ac:dyDescent="0.25">
      <c r="B420" s="8" t="s">
        <v>286</v>
      </c>
      <c r="C420" s="40">
        <v>0</v>
      </c>
      <c r="D420" s="40">
        <v>0</v>
      </c>
      <c r="E420" s="40">
        <v>0</v>
      </c>
      <c r="F420" s="40">
        <v>0</v>
      </c>
    </row>
    <row r="421" spans="2:6" x14ac:dyDescent="0.25">
      <c r="B421" s="8" t="s">
        <v>287</v>
      </c>
      <c r="C421" s="40">
        <v>0</v>
      </c>
      <c r="D421" s="40">
        <v>0</v>
      </c>
      <c r="E421" s="40">
        <v>0</v>
      </c>
      <c r="F421" s="40">
        <v>0</v>
      </c>
    </row>
    <row r="422" spans="2:6" x14ac:dyDescent="0.25">
      <c r="B422" s="8" t="s">
        <v>288</v>
      </c>
      <c r="C422" s="40">
        <v>0</v>
      </c>
      <c r="D422" s="40">
        <v>0</v>
      </c>
      <c r="E422" s="40">
        <v>0</v>
      </c>
      <c r="F422" s="40">
        <v>0</v>
      </c>
    </row>
    <row r="423" spans="2:6" x14ac:dyDescent="0.25">
      <c r="B423" s="8" t="s">
        <v>315</v>
      </c>
      <c r="C423" s="40">
        <v>0</v>
      </c>
      <c r="D423" s="40">
        <v>0</v>
      </c>
      <c r="E423" s="40">
        <v>0</v>
      </c>
      <c r="F423" s="40">
        <v>0</v>
      </c>
    </row>
    <row r="424" spans="2:6" s="25" customFormat="1" ht="15.75" thickBot="1" x14ac:dyDescent="0.3">
      <c r="B424" s="21" t="s">
        <v>249</v>
      </c>
      <c r="C424" s="41">
        <v>0</v>
      </c>
      <c r="D424" s="41">
        <v>0</v>
      </c>
      <c r="E424" s="41">
        <v>0</v>
      </c>
      <c r="F424" s="41">
        <v>0</v>
      </c>
    </row>
    <row r="425" spans="2:6" x14ac:dyDescent="0.25">
      <c r="B425" s="25" t="s">
        <v>340</v>
      </c>
      <c r="C425" s="5"/>
      <c r="D425" s="5"/>
      <c r="E425" s="5"/>
      <c r="F425" s="5"/>
    </row>
  </sheetData>
  <mergeCells count="5">
    <mergeCell ref="B4:B5"/>
    <mergeCell ref="C4:C5"/>
    <mergeCell ref="D4:E4"/>
    <mergeCell ref="F4:F5"/>
    <mergeCell ref="B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showGridLines="0" workbookViewId="0">
      <selection activeCell="N15" sqref="N15"/>
    </sheetView>
  </sheetViews>
  <sheetFormatPr baseColWidth="10" defaultRowHeight="15" x14ac:dyDescent="0.25"/>
  <cols>
    <col min="1" max="1" width="2.7109375" customWidth="1"/>
    <col min="2" max="2" width="19.42578125" customWidth="1"/>
  </cols>
  <sheetData>
    <row r="2" spans="1:15" ht="15.75" x14ac:dyDescent="0.25">
      <c r="B2" s="22" t="s">
        <v>342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ht="24.75" customHeight="1" x14ac:dyDescent="0.25">
      <c r="B3" s="23" t="s">
        <v>309</v>
      </c>
    </row>
    <row r="4" spans="1:15" ht="20.100000000000001" customHeight="1" x14ac:dyDescent="0.25">
      <c r="A4" s="1"/>
      <c r="B4" s="78" t="s">
        <v>269</v>
      </c>
      <c r="C4" s="80" t="s">
        <v>270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</row>
    <row r="5" spans="1:15" ht="20.100000000000001" customHeight="1" x14ac:dyDescent="0.25">
      <c r="A5" s="1"/>
      <c r="B5" s="79"/>
      <c r="C5" s="61" t="s">
        <v>244</v>
      </c>
      <c r="D5" s="61" t="s">
        <v>255</v>
      </c>
      <c r="E5" s="61" t="s">
        <v>256</v>
      </c>
      <c r="F5" s="61" t="s">
        <v>257</v>
      </c>
      <c r="G5" s="61" t="s">
        <v>258</v>
      </c>
      <c r="H5" s="61" t="s">
        <v>259</v>
      </c>
      <c r="I5" s="61" t="s">
        <v>260</v>
      </c>
      <c r="J5" s="61" t="s">
        <v>261</v>
      </c>
      <c r="K5" s="61" t="s">
        <v>262</v>
      </c>
      <c r="L5" s="61" t="s">
        <v>263</v>
      </c>
      <c r="M5" s="61" t="s">
        <v>264</v>
      </c>
      <c r="N5" s="62" t="s">
        <v>265</v>
      </c>
      <c r="O5" s="63" t="s">
        <v>266</v>
      </c>
    </row>
    <row r="6" spans="1:15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B7" s="58" t="s">
        <v>290</v>
      </c>
      <c r="C7" s="64">
        <v>24193</v>
      </c>
      <c r="D7" s="64">
        <v>1930</v>
      </c>
      <c r="E7" s="64">
        <v>1728</v>
      </c>
      <c r="F7" s="64">
        <v>1954</v>
      </c>
      <c r="G7" s="64">
        <v>2152</v>
      </c>
      <c r="H7" s="64">
        <v>2113</v>
      </c>
      <c r="I7" s="64">
        <v>2046</v>
      </c>
      <c r="J7" s="64">
        <v>2525</v>
      </c>
      <c r="K7" s="64">
        <v>2166</v>
      </c>
      <c r="L7" s="64">
        <v>2009</v>
      </c>
      <c r="M7" s="64">
        <v>1947</v>
      </c>
      <c r="N7" s="64">
        <v>1799</v>
      </c>
      <c r="O7" s="64">
        <v>1824</v>
      </c>
    </row>
    <row r="8" spans="1:15" x14ac:dyDescent="0.25">
      <c r="B8" s="7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x14ac:dyDescent="0.25">
      <c r="B9" s="5" t="s">
        <v>291</v>
      </c>
      <c r="C9" s="32">
        <v>5585</v>
      </c>
      <c r="D9" s="32">
        <v>453</v>
      </c>
      <c r="E9" s="32">
        <v>406</v>
      </c>
      <c r="F9" s="32">
        <v>495</v>
      </c>
      <c r="G9" s="32">
        <v>521</v>
      </c>
      <c r="H9" s="32">
        <v>497</v>
      </c>
      <c r="I9" s="32">
        <v>497</v>
      </c>
      <c r="J9" s="32">
        <v>530</v>
      </c>
      <c r="K9" s="32">
        <v>499</v>
      </c>
      <c r="L9" s="32">
        <v>486</v>
      </c>
      <c r="M9" s="32">
        <v>418</v>
      </c>
      <c r="N9" s="32">
        <v>395</v>
      </c>
      <c r="O9" s="32">
        <v>388</v>
      </c>
    </row>
    <row r="10" spans="1:15" x14ac:dyDescent="0.25">
      <c r="B10" s="5" t="s">
        <v>292</v>
      </c>
      <c r="C10" s="32">
        <v>631</v>
      </c>
      <c r="D10" s="32">
        <v>45</v>
      </c>
      <c r="E10" s="32">
        <v>46</v>
      </c>
      <c r="F10" s="32">
        <v>55</v>
      </c>
      <c r="G10" s="32">
        <v>48</v>
      </c>
      <c r="H10" s="32">
        <v>50</v>
      </c>
      <c r="I10" s="32">
        <v>53</v>
      </c>
      <c r="J10" s="32">
        <v>53</v>
      </c>
      <c r="K10" s="32">
        <v>47</v>
      </c>
      <c r="L10" s="32">
        <v>57</v>
      </c>
      <c r="M10" s="32">
        <v>51</v>
      </c>
      <c r="N10" s="32">
        <v>67</v>
      </c>
      <c r="O10" s="32">
        <v>59</v>
      </c>
    </row>
    <row r="11" spans="1:15" x14ac:dyDescent="0.25">
      <c r="B11" s="5" t="s">
        <v>9</v>
      </c>
      <c r="C11" s="32">
        <v>1204</v>
      </c>
      <c r="D11" s="32">
        <v>95</v>
      </c>
      <c r="E11" s="32">
        <v>93</v>
      </c>
      <c r="F11" s="32">
        <v>77</v>
      </c>
      <c r="G11" s="32">
        <v>99</v>
      </c>
      <c r="H11" s="32">
        <v>103</v>
      </c>
      <c r="I11" s="32">
        <v>105</v>
      </c>
      <c r="J11" s="32">
        <v>120</v>
      </c>
      <c r="K11" s="32">
        <v>124</v>
      </c>
      <c r="L11" s="32">
        <v>94</v>
      </c>
      <c r="M11" s="32">
        <v>100</v>
      </c>
      <c r="N11" s="32">
        <v>94</v>
      </c>
      <c r="O11" s="32">
        <v>100</v>
      </c>
    </row>
    <row r="12" spans="1:15" x14ac:dyDescent="0.25">
      <c r="B12" s="5" t="s">
        <v>293</v>
      </c>
      <c r="C12" s="32">
        <v>1403</v>
      </c>
      <c r="D12" s="32">
        <v>87</v>
      </c>
      <c r="E12" s="32">
        <v>75</v>
      </c>
      <c r="F12" s="32">
        <v>112</v>
      </c>
      <c r="G12" s="32">
        <v>105</v>
      </c>
      <c r="H12" s="32">
        <v>122</v>
      </c>
      <c r="I12" s="32">
        <v>106</v>
      </c>
      <c r="J12" s="32">
        <v>155</v>
      </c>
      <c r="K12" s="32">
        <v>128</v>
      </c>
      <c r="L12" s="32">
        <v>128</v>
      </c>
      <c r="M12" s="32">
        <v>145</v>
      </c>
      <c r="N12" s="32">
        <v>123</v>
      </c>
      <c r="O12" s="32">
        <v>117</v>
      </c>
    </row>
    <row r="13" spans="1:15" x14ac:dyDescent="0.25">
      <c r="B13" s="5" t="s">
        <v>294</v>
      </c>
      <c r="C13" s="32">
        <v>869</v>
      </c>
      <c r="D13" s="32">
        <v>76</v>
      </c>
      <c r="E13" s="32">
        <v>59</v>
      </c>
      <c r="F13" s="32">
        <v>69</v>
      </c>
      <c r="G13" s="32">
        <v>80</v>
      </c>
      <c r="H13" s="32">
        <v>71</v>
      </c>
      <c r="I13" s="32">
        <v>62</v>
      </c>
      <c r="J13" s="32">
        <v>99</v>
      </c>
      <c r="K13" s="32">
        <v>77</v>
      </c>
      <c r="L13" s="32">
        <v>61</v>
      </c>
      <c r="M13" s="32">
        <v>72</v>
      </c>
      <c r="N13" s="32">
        <v>67</v>
      </c>
      <c r="O13" s="32">
        <v>76</v>
      </c>
    </row>
    <row r="14" spans="1:15" x14ac:dyDescent="0.25">
      <c r="B14" s="5" t="s">
        <v>295</v>
      </c>
      <c r="C14" s="32">
        <v>1598</v>
      </c>
      <c r="D14" s="32">
        <v>111</v>
      </c>
      <c r="E14" s="32">
        <v>99</v>
      </c>
      <c r="F14" s="32">
        <v>128</v>
      </c>
      <c r="G14" s="32">
        <v>163</v>
      </c>
      <c r="H14" s="32">
        <v>122</v>
      </c>
      <c r="I14" s="32">
        <v>162</v>
      </c>
      <c r="J14" s="32">
        <v>186</v>
      </c>
      <c r="K14" s="32">
        <v>129</v>
      </c>
      <c r="L14" s="32">
        <v>134</v>
      </c>
      <c r="M14" s="32">
        <v>146</v>
      </c>
      <c r="N14" s="32">
        <v>107</v>
      </c>
      <c r="O14" s="32">
        <v>111</v>
      </c>
    </row>
    <row r="15" spans="1:15" x14ac:dyDescent="0.25">
      <c r="B15" s="5" t="s">
        <v>296</v>
      </c>
      <c r="C15" s="32">
        <v>410</v>
      </c>
      <c r="D15" s="32">
        <v>44</v>
      </c>
      <c r="E15" s="32">
        <v>31</v>
      </c>
      <c r="F15" s="32">
        <v>25</v>
      </c>
      <c r="G15" s="32">
        <v>51</v>
      </c>
      <c r="H15" s="32">
        <v>39</v>
      </c>
      <c r="I15" s="32">
        <v>37</v>
      </c>
      <c r="J15" s="32">
        <v>34</v>
      </c>
      <c r="K15" s="32">
        <v>37</v>
      </c>
      <c r="L15" s="32">
        <v>23</v>
      </c>
      <c r="M15" s="32">
        <v>30</v>
      </c>
      <c r="N15" s="32">
        <v>27</v>
      </c>
      <c r="O15" s="32">
        <v>32</v>
      </c>
    </row>
    <row r="16" spans="1:15" x14ac:dyDescent="0.25">
      <c r="B16" s="5" t="s">
        <v>297</v>
      </c>
      <c r="C16" s="32">
        <v>1556</v>
      </c>
      <c r="D16" s="32">
        <v>150</v>
      </c>
      <c r="E16" s="32">
        <v>101</v>
      </c>
      <c r="F16" s="32">
        <v>103</v>
      </c>
      <c r="G16" s="32">
        <v>92</v>
      </c>
      <c r="H16" s="32">
        <v>117</v>
      </c>
      <c r="I16" s="32">
        <v>119</v>
      </c>
      <c r="J16" s="32">
        <v>176</v>
      </c>
      <c r="K16" s="32">
        <v>188</v>
      </c>
      <c r="L16" s="32">
        <v>131</v>
      </c>
      <c r="M16" s="32">
        <v>149</v>
      </c>
      <c r="N16" s="32">
        <v>116</v>
      </c>
      <c r="O16" s="32">
        <v>114</v>
      </c>
    </row>
    <row r="17" spans="2:15" x14ac:dyDescent="0.25">
      <c r="B17" s="5" t="s">
        <v>298</v>
      </c>
      <c r="C17" s="32">
        <v>530</v>
      </c>
      <c r="D17" s="32">
        <v>51</v>
      </c>
      <c r="E17" s="32">
        <v>46</v>
      </c>
      <c r="F17" s="32">
        <v>35</v>
      </c>
      <c r="G17" s="32">
        <v>42</v>
      </c>
      <c r="H17" s="32">
        <v>51</v>
      </c>
      <c r="I17" s="32">
        <v>42</v>
      </c>
      <c r="J17" s="32">
        <v>54</v>
      </c>
      <c r="K17" s="32">
        <v>46</v>
      </c>
      <c r="L17" s="32">
        <v>32</v>
      </c>
      <c r="M17" s="32">
        <v>45</v>
      </c>
      <c r="N17" s="32">
        <v>45</v>
      </c>
      <c r="O17" s="32">
        <v>41</v>
      </c>
    </row>
    <row r="18" spans="2:15" x14ac:dyDescent="0.25">
      <c r="B18" s="5" t="s">
        <v>299</v>
      </c>
      <c r="C18" s="32">
        <v>1278</v>
      </c>
      <c r="D18" s="32">
        <v>84</v>
      </c>
      <c r="E18" s="32">
        <v>73</v>
      </c>
      <c r="F18" s="32">
        <v>83</v>
      </c>
      <c r="G18" s="32">
        <v>101</v>
      </c>
      <c r="H18" s="32">
        <v>109</v>
      </c>
      <c r="I18" s="32">
        <v>107</v>
      </c>
      <c r="J18" s="32">
        <v>141</v>
      </c>
      <c r="K18" s="32">
        <v>112</v>
      </c>
      <c r="L18" s="32">
        <v>126</v>
      </c>
      <c r="M18" s="32">
        <v>114</v>
      </c>
      <c r="N18" s="32">
        <v>110</v>
      </c>
      <c r="O18" s="32">
        <v>118</v>
      </c>
    </row>
    <row r="19" spans="2:15" x14ac:dyDescent="0.25">
      <c r="B19" s="5" t="s">
        <v>300</v>
      </c>
      <c r="C19" s="32">
        <v>1880</v>
      </c>
      <c r="D19" s="32">
        <v>154</v>
      </c>
      <c r="E19" s="32">
        <v>126</v>
      </c>
      <c r="F19" s="32">
        <v>154</v>
      </c>
      <c r="G19" s="32">
        <v>171</v>
      </c>
      <c r="H19" s="32">
        <v>136</v>
      </c>
      <c r="I19" s="32">
        <v>136</v>
      </c>
      <c r="J19" s="32">
        <v>252</v>
      </c>
      <c r="K19" s="32">
        <v>146</v>
      </c>
      <c r="L19" s="32">
        <v>145</v>
      </c>
      <c r="M19" s="32">
        <v>140</v>
      </c>
      <c r="N19" s="32">
        <v>165</v>
      </c>
      <c r="O19" s="32">
        <v>155</v>
      </c>
    </row>
    <row r="20" spans="2:15" x14ac:dyDescent="0.25">
      <c r="B20" s="5" t="s">
        <v>301</v>
      </c>
      <c r="C20" s="32">
        <v>5427</v>
      </c>
      <c r="D20" s="32">
        <v>438</v>
      </c>
      <c r="E20" s="32">
        <v>434</v>
      </c>
      <c r="F20" s="32">
        <v>475</v>
      </c>
      <c r="G20" s="32">
        <v>512</v>
      </c>
      <c r="H20" s="32">
        <v>523</v>
      </c>
      <c r="I20" s="32">
        <v>456</v>
      </c>
      <c r="J20" s="32">
        <v>546</v>
      </c>
      <c r="K20" s="32">
        <v>490</v>
      </c>
      <c r="L20" s="32">
        <v>441</v>
      </c>
      <c r="M20" s="32">
        <v>407</v>
      </c>
      <c r="N20" s="32">
        <v>344</v>
      </c>
      <c r="O20" s="32">
        <v>361</v>
      </c>
    </row>
    <row r="21" spans="2:15" x14ac:dyDescent="0.25">
      <c r="B21" s="5" t="s">
        <v>302</v>
      </c>
      <c r="C21" s="32">
        <v>459</v>
      </c>
      <c r="D21" s="32">
        <v>38</v>
      </c>
      <c r="E21" s="32">
        <v>42</v>
      </c>
      <c r="F21" s="32">
        <v>29</v>
      </c>
      <c r="G21" s="32">
        <v>35</v>
      </c>
      <c r="H21" s="32">
        <v>42</v>
      </c>
      <c r="I21" s="32">
        <v>44</v>
      </c>
      <c r="J21" s="32">
        <v>48</v>
      </c>
      <c r="K21" s="32">
        <v>26</v>
      </c>
      <c r="L21" s="32">
        <v>42</v>
      </c>
      <c r="M21" s="32">
        <v>30</v>
      </c>
      <c r="N21" s="32">
        <v>37</v>
      </c>
      <c r="O21" s="32">
        <v>46</v>
      </c>
    </row>
    <row r="22" spans="2:15" x14ac:dyDescent="0.25">
      <c r="B22" s="5" t="s">
        <v>303</v>
      </c>
      <c r="C22" s="32">
        <v>562</v>
      </c>
      <c r="D22" s="32">
        <v>34</v>
      </c>
      <c r="E22" s="32">
        <v>45</v>
      </c>
      <c r="F22" s="32">
        <v>46</v>
      </c>
      <c r="G22" s="32">
        <v>48</v>
      </c>
      <c r="H22" s="32">
        <v>41</v>
      </c>
      <c r="I22" s="32">
        <v>54</v>
      </c>
      <c r="J22" s="32">
        <v>56</v>
      </c>
      <c r="K22" s="32">
        <v>50</v>
      </c>
      <c r="L22" s="32">
        <v>58</v>
      </c>
      <c r="M22" s="32">
        <v>49</v>
      </c>
      <c r="N22" s="32">
        <v>43</v>
      </c>
      <c r="O22" s="32">
        <v>38</v>
      </c>
    </row>
    <row r="23" spans="2:15" x14ac:dyDescent="0.25">
      <c r="B23" s="5" t="s">
        <v>304</v>
      </c>
      <c r="C23" s="32">
        <v>374</v>
      </c>
      <c r="D23" s="32">
        <v>32</v>
      </c>
      <c r="E23" s="32">
        <v>27</v>
      </c>
      <c r="F23" s="32">
        <v>29</v>
      </c>
      <c r="G23" s="32">
        <v>40</v>
      </c>
      <c r="H23" s="32">
        <v>45</v>
      </c>
      <c r="I23" s="32">
        <v>37</v>
      </c>
      <c r="J23" s="32">
        <v>36</v>
      </c>
      <c r="K23" s="32">
        <v>29</v>
      </c>
      <c r="L23" s="32">
        <v>23</v>
      </c>
      <c r="M23" s="32">
        <v>22</v>
      </c>
      <c r="N23" s="32">
        <v>20</v>
      </c>
      <c r="O23" s="32">
        <v>34</v>
      </c>
    </row>
    <row r="24" spans="2:15" x14ac:dyDescent="0.25">
      <c r="B24" s="5" t="s">
        <v>305</v>
      </c>
      <c r="C24" s="32">
        <v>298</v>
      </c>
      <c r="D24" s="32">
        <v>28</v>
      </c>
      <c r="E24" s="32">
        <v>20</v>
      </c>
      <c r="F24" s="32">
        <v>23</v>
      </c>
      <c r="G24" s="32">
        <v>30</v>
      </c>
      <c r="H24" s="32">
        <v>24</v>
      </c>
      <c r="I24" s="32">
        <v>24</v>
      </c>
      <c r="J24" s="32">
        <v>31</v>
      </c>
      <c r="K24" s="32">
        <v>25</v>
      </c>
      <c r="L24" s="32">
        <v>22</v>
      </c>
      <c r="M24" s="32">
        <v>23</v>
      </c>
      <c r="N24" s="32">
        <v>24</v>
      </c>
      <c r="O24" s="32">
        <v>24</v>
      </c>
    </row>
    <row r="25" spans="2:15" x14ac:dyDescent="0.25">
      <c r="B25" s="5" t="s">
        <v>306</v>
      </c>
      <c r="C25" s="32">
        <v>129</v>
      </c>
      <c r="D25" s="32">
        <v>10</v>
      </c>
      <c r="E25" s="32">
        <v>5</v>
      </c>
      <c r="F25" s="32">
        <v>16</v>
      </c>
      <c r="G25" s="32">
        <v>14</v>
      </c>
      <c r="H25" s="32">
        <v>21</v>
      </c>
      <c r="I25" s="32">
        <v>5</v>
      </c>
      <c r="J25" s="32">
        <v>8</v>
      </c>
      <c r="K25" s="32">
        <v>13</v>
      </c>
      <c r="L25" s="32">
        <v>6</v>
      </c>
      <c r="M25" s="32">
        <v>6</v>
      </c>
      <c r="N25" s="32">
        <v>15</v>
      </c>
      <c r="O25" s="32">
        <v>10</v>
      </c>
    </row>
    <row r="26" spans="2:15" ht="15.75" thickBot="1" x14ac:dyDescent="0.3">
      <c r="B26" s="9" t="s">
        <v>307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</row>
    <row r="27" spans="2:15" x14ac:dyDescent="0.25">
      <c r="B27" s="25" t="s">
        <v>340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</sheetData>
  <mergeCells count="2">
    <mergeCell ref="B4:B5"/>
    <mergeCell ref="C4:O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3"/>
  <sheetViews>
    <sheetView showGridLines="0" workbookViewId="0">
      <selection activeCell="K6" sqref="K6"/>
    </sheetView>
  </sheetViews>
  <sheetFormatPr baseColWidth="10" defaultRowHeight="15" x14ac:dyDescent="0.25"/>
  <cols>
    <col min="1" max="1" width="3.5703125" customWidth="1"/>
    <col min="2" max="2" width="21.28515625" customWidth="1"/>
    <col min="3" max="3" width="10.7109375" customWidth="1"/>
    <col min="4" max="8" width="14.7109375" customWidth="1"/>
    <col min="9" max="9" width="10.28515625" customWidth="1"/>
  </cols>
  <sheetData>
    <row r="2" spans="1:9" ht="15.75" x14ac:dyDescent="0.25">
      <c r="B2" s="24" t="s">
        <v>343</v>
      </c>
      <c r="C2" s="3"/>
      <c r="D2" s="3"/>
      <c r="E2" s="3"/>
      <c r="F2" s="3"/>
      <c r="G2" s="3"/>
      <c r="H2" s="3"/>
      <c r="I2" s="3"/>
    </row>
    <row r="3" spans="1:9" ht="18.75" customHeight="1" x14ac:dyDescent="0.25">
      <c r="B3" s="23" t="s">
        <v>310</v>
      </c>
    </row>
    <row r="4" spans="1:9" ht="16.5" customHeight="1" x14ac:dyDescent="0.25">
      <c r="A4" s="1"/>
      <c r="B4" s="78" t="s">
        <v>324</v>
      </c>
      <c r="C4" s="88" t="s">
        <v>323</v>
      </c>
      <c r="D4" s="80" t="s">
        <v>245</v>
      </c>
      <c r="E4" s="81"/>
      <c r="F4" s="81"/>
      <c r="G4" s="81"/>
      <c r="H4" s="84"/>
      <c r="I4" s="85" t="s">
        <v>249</v>
      </c>
    </row>
    <row r="5" spans="1:9" ht="18.75" customHeight="1" x14ac:dyDescent="0.25">
      <c r="A5" s="1"/>
      <c r="B5" s="83"/>
      <c r="C5" s="89"/>
      <c r="D5" s="80" t="s">
        <v>246</v>
      </c>
      <c r="E5" s="81"/>
      <c r="F5" s="81"/>
      <c r="G5" s="84"/>
      <c r="H5" s="75" t="s">
        <v>312</v>
      </c>
      <c r="I5" s="86"/>
    </row>
    <row r="6" spans="1:9" ht="36" customHeight="1" x14ac:dyDescent="0.25">
      <c r="A6" s="1"/>
      <c r="B6" s="79"/>
      <c r="C6" s="90"/>
      <c r="D6" s="53" t="s">
        <v>244</v>
      </c>
      <c r="E6" s="54" t="s">
        <v>247</v>
      </c>
      <c r="F6" s="54" t="s">
        <v>248</v>
      </c>
      <c r="G6" s="54" t="s">
        <v>311</v>
      </c>
      <c r="H6" s="75"/>
      <c r="I6" s="87"/>
    </row>
    <row r="7" spans="1:9" x14ac:dyDescent="0.25">
      <c r="B7" s="5"/>
      <c r="C7" s="15"/>
      <c r="D7" s="15"/>
      <c r="E7" s="15"/>
      <c r="F7" s="15"/>
      <c r="G7" s="15"/>
      <c r="H7" s="15"/>
      <c r="I7" s="15"/>
    </row>
    <row r="8" spans="1:9" x14ac:dyDescent="0.25">
      <c r="B8" s="49" t="s">
        <v>250</v>
      </c>
      <c r="C8" s="50">
        <v>24193</v>
      </c>
      <c r="D8" s="51">
        <f>+E8+F8+G8</f>
        <v>441</v>
      </c>
      <c r="E8" s="51">
        <v>31</v>
      </c>
      <c r="F8" s="52">
        <v>200</v>
      </c>
      <c r="G8" s="52">
        <v>210</v>
      </c>
      <c r="H8" s="52">
        <v>23703</v>
      </c>
      <c r="I8" s="52">
        <v>49</v>
      </c>
    </row>
    <row r="9" spans="1:9" x14ac:dyDescent="0.25">
      <c r="B9" s="17" t="s">
        <v>341</v>
      </c>
      <c r="C9" s="40">
        <v>13483</v>
      </c>
      <c r="D9" s="45">
        <f>+E9+F9+G9</f>
        <v>244</v>
      </c>
      <c r="E9" s="45">
        <v>15</v>
      </c>
      <c r="F9" s="44">
        <v>125</v>
      </c>
      <c r="G9" s="44">
        <v>104</v>
      </c>
      <c r="H9" s="44">
        <v>13214</v>
      </c>
      <c r="I9" s="44">
        <v>25</v>
      </c>
    </row>
    <row r="10" spans="1:9" x14ac:dyDescent="0.25">
      <c r="B10" s="17" t="s">
        <v>251</v>
      </c>
      <c r="C10" s="40">
        <v>10663</v>
      </c>
      <c r="D10" s="45">
        <f>+E10+F10+G10</f>
        <v>195</v>
      </c>
      <c r="E10" s="45">
        <v>16</v>
      </c>
      <c r="F10" s="44">
        <v>75</v>
      </c>
      <c r="G10" s="44">
        <v>104</v>
      </c>
      <c r="H10" s="44">
        <v>10445</v>
      </c>
      <c r="I10" s="44">
        <v>23</v>
      </c>
    </row>
    <row r="11" spans="1:9" x14ac:dyDescent="0.25">
      <c r="B11" s="17" t="s">
        <v>249</v>
      </c>
      <c r="C11" s="40">
        <v>47</v>
      </c>
      <c r="D11" s="45">
        <f>+E11+F11+G11</f>
        <v>2</v>
      </c>
      <c r="E11" s="45">
        <v>0</v>
      </c>
      <c r="F11" s="44">
        <v>0</v>
      </c>
      <c r="G11" s="44">
        <v>2</v>
      </c>
      <c r="H11" s="44">
        <v>44</v>
      </c>
      <c r="I11" s="44">
        <v>1</v>
      </c>
    </row>
    <row r="12" spans="1:9" x14ac:dyDescent="0.25">
      <c r="B12" s="16"/>
      <c r="C12" s="40"/>
      <c r="D12" s="46"/>
      <c r="E12" s="45"/>
      <c r="F12" s="44"/>
      <c r="G12" s="44"/>
      <c r="H12" s="44"/>
      <c r="I12" s="44"/>
    </row>
    <row r="13" spans="1:9" x14ac:dyDescent="0.25">
      <c r="B13" s="49" t="s">
        <v>291</v>
      </c>
      <c r="C13" s="50">
        <v>5585</v>
      </c>
      <c r="D13" s="51">
        <f>+E13+F13+G13</f>
        <v>81</v>
      </c>
      <c r="E13" s="51">
        <v>9</v>
      </c>
      <c r="F13" s="52">
        <v>42</v>
      </c>
      <c r="G13" s="52">
        <v>30</v>
      </c>
      <c r="H13" s="52">
        <v>5492</v>
      </c>
      <c r="I13" s="52">
        <v>12</v>
      </c>
    </row>
    <row r="14" spans="1:9" x14ac:dyDescent="0.25">
      <c r="B14" s="17" t="s">
        <v>341</v>
      </c>
      <c r="C14" s="40">
        <v>2817</v>
      </c>
      <c r="D14" s="45">
        <f>+E14+F14+G14</f>
        <v>47</v>
      </c>
      <c r="E14" s="45">
        <v>4</v>
      </c>
      <c r="F14" s="44">
        <v>27</v>
      </c>
      <c r="G14" s="44">
        <v>16</v>
      </c>
      <c r="H14" s="44">
        <v>2764</v>
      </c>
      <c r="I14" s="44">
        <v>6</v>
      </c>
    </row>
    <row r="15" spans="1:9" x14ac:dyDescent="0.25">
      <c r="B15" s="17" t="s">
        <v>251</v>
      </c>
      <c r="C15" s="40">
        <v>2759</v>
      </c>
      <c r="D15" s="45">
        <f>+E15+F15+G15</f>
        <v>34</v>
      </c>
      <c r="E15" s="45">
        <v>5</v>
      </c>
      <c r="F15" s="44">
        <v>15</v>
      </c>
      <c r="G15" s="44">
        <v>14</v>
      </c>
      <c r="H15" s="44">
        <v>2719</v>
      </c>
      <c r="I15" s="44">
        <v>6</v>
      </c>
    </row>
    <row r="16" spans="1:9" x14ac:dyDescent="0.25">
      <c r="B16" s="17" t="s">
        <v>249</v>
      </c>
      <c r="C16" s="40">
        <v>9</v>
      </c>
      <c r="D16" s="45">
        <f>+E16+F16+G16</f>
        <v>0</v>
      </c>
      <c r="E16" s="45">
        <v>0</v>
      </c>
      <c r="F16" s="44">
        <v>0</v>
      </c>
      <c r="G16" s="44">
        <v>0</v>
      </c>
      <c r="H16" s="44">
        <v>9</v>
      </c>
      <c r="I16" s="44">
        <v>0</v>
      </c>
    </row>
    <row r="17" spans="2:9" x14ac:dyDescent="0.25">
      <c r="B17" s="16"/>
      <c r="C17" s="40"/>
      <c r="D17" s="46"/>
      <c r="E17" s="45"/>
      <c r="F17" s="44"/>
      <c r="G17" s="44"/>
      <c r="H17" s="44"/>
      <c r="I17" s="44"/>
    </row>
    <row r="18" spans="2:9" x14ac:dyDescent="0.25">
      <c r="B18" s="49" t="s">
        <v>0</v>
      </c>
      <c r="C18" s="50">
        <v>631</v>
      </c>
      <c r="D18" s="51">
        <f>+E18+F18+G18</f>
        <v>2</v>
      </c>
      <c r="E18" s="51">
        <v>0</v>
      </c>
      <c r="F18" s="52">
        <v>2</v>
      </c>
      <c r="G18" s="52">
        <v>0</v>
      </c>
      <c r="H18" s="52">
        <v>628</v>
      </c>
      <c r="I18" s="52">
        <v>1</v>
      </c>
    </row>
    <row r="19" spans="2:9" x14ac:dyDescent="0.25">
      <c r="B19" s="17" t="s">
        <v>341</v>
      </c>
      <c r="C19" s="40">
        <v>373</v>
      </c>
      <c r="D19" s="45">
        <f>+E19+F19+G19</f>
        <v>2</v>
      </c>
      <c r="E19" s="45">
        <v>0</v>
      </c>
      <c r="F19" s="44">
        <v>2</v>
      </c>
      <c r="G19" s="44">
        <v>0</v>
      </c>
      <c r="H19" s="44">
        <v>370</v>
      </c>
      <c r="I19" s="44">
        <v>1</v>
      </c>
    </row>
    <row r="20" spans="2:9" x14ac:dyDescent="0.25">
      <c r="B20" s="17" t="s">
        <v>251</v>
      </c>
      <c r="C20" s="40">
        <v>258</v>
      </c>
      <c r="D20" s="45">
        <f>+E20+F20+G20</f>
        <v>0</v>
      </c>
      <c r="E20" s="45">
        <v>0</v>
      </c>
      <c r="F20" s="44">
        <v>0</v>
      </c>
      <c r="G20" s="44">
        <v>0</v>
      </c>
      <c r="H20" s="44">
        <v>258</v>
      </c>
      <c r="I20" s="44">
        <v>0</v>
      </c>
    </row>
    <row r="21" spans="2:9" x14ac:dyDescent="0.25">
      <c r="B21" s="17" t="s">
        <v>249</v>
      </c>
      <c r="C21" s="40">
        <v>0</v>
      </c>
      <c r="D21" s="45">
        <f>+E21+F21+G21</f>
        <v>0</v>
      </c>
      <c r="E21" s="45">
        <v>0</v>
      </c>
      <c r="F21" s="44">
        <v>0</v>
      </c>
      <c r="G21" s="44">
        <v>0</v>
      </c>
      <c r="H21" s="44">
        <v>0</v>
      </c>
      <c r="I21" s="44">
        <v>0</v>
      </c>
    </row>
    <row r="22" spans="2:9" x14ac:dyDescent="0.25">
      <c r="B22" s="17"/>
      <c r="C22" s="40"/>
      <c r="D22" s="46"/>
      <c r="E22" s="45"/>
      <c r="F22" s="44"/>
      <c r="G22" s="44"/>
      <c r="H22" s="44"/>
      <c r="I22" s="44"/>
    </row>
    <row r="23" spans="2:9" x14ac:dyDescent="0.25">
      <c r="B23" s="49" t="s">
        <v>9</v>
      </c>
      <c r="C23" s="50">
        <v>1204</v>
      </c>
      <c r="D23" s="51">
        <f>+E23+F23+G23</f>
        <v>10</v>
      </c>
      <c r="E23" s="51">
        <v>0</v>
      </c>
      <c r="F23" s="52">
        <v>5</v>
      </c>
      <c r="G23" s="52">
        <v>5</v>
      </c>
      <c r="H23" s="52">
        <v>1192</v>
      </c>
      <c r="I23" s="52">
        <v>2</v>
      </c>
    </row>
    <row r="24" spans="2:9" x14ac:dyDescent="0.25">
      <c r="B24" s="17" t="s">
        <v>341</v>
      </c>
      <c r="C24" s="40">
        <v>741</v>
      </c>
      <c r="D24" s="45">
        <f>+E24+F24+G24</f>
        <v>5</v>
      </c>
      <c r="E24" s="45">
        <v>0</v>
      </c>
      <c r="F24" s="44">
        <v>3</v>
      </c>
      <c r="G24" s="44">
        <v>2</v>
      </c>
      <c r="H24" s="44">
        <v>734</v>
      </c>
      <c r="I24" s="44">
        <v>2</v>
      </c>
    </row>
    <row r="25" spans="2:9" x14ac:dyDescent="0.25">
      <c r="B25" s="17" t="s">
        <v>251</v>
      </c>
      <c r="C25" s="40">
        <v>457</v>
      </c>
      <c r="D25" s="45">
        <f>+E25+F25+G25</f>
        <v>5</v>
      </c>
      <c r="E25" s="45">
        <v>0</v>
      </c>
      <c r="F25" s="44">
        <v>2</v>
      </c>
      <c r="G25" s="44">
        <v>3</v>
      </c>
      <c r="H25" s="44">
        <v>452</v>
      </c>
      <c r="I25" s="44">
        <v>0</v>
      </c>
    </row>
    <row r="26" spans="2:9" x14ac:dyDescent="0.25">
      <c r="B26" s="17" t="s">
        <v>249</v>
      </c>
      <c r="C26" s="40">
        <v>6</v>
      </c>
      <c r="D26" s="45">
        <f>+E26+F26+G26</f>
        <v>0</v>
      </c>
      <c r="E26" s="45">
        <v>0</v>
      </c>
      <c r="F26" s="44">
        <v>0</v>
      </c>
      <c r="G26" s="44">
        <v>0</v>
      </c>
      <c r="H26" s="44">
        <v>6</v>
      </c>
      <c r="I26" s="44">
        <v>0</v>
      </c>
    </row>
    <row r="27" spans="2:9" x14ac:dyDescent="0.25">
      <c r="B27" s="17"/>
      <c r="C27" s="40"/>
      <c r="D27" s="46"/>
      <c r="E27" s="45"/>
      <c r="F27" s="44"/>
      <c r="G27" s="44"/>
      <c r="H27" s="44"/>
      <c r="I27" s="44"/>
    </row>
    <row r="28" spans="2:9" x14ac:dyDescent="0.25">
      <c r="B28" s="49" t="s">
        <v>293</v>
      </c>
      <c r="C28" s="50">
        <v>1403</v>
      </c>
      <c r="D28" s="51">
        <f>+E28+F28+G28</f>
        <v>14</v>
      </c>
      <c r="E28" s="51">
        <v>5</v>
      </c>
      <c r="F28" s="52">
        <v>5</v>
      </c>
      <c r="G28" s="52">
        <v>4</v>
      </c>
      <c r="H28" s="52">
        <v>1387</v>
      </c>
      <c r="I28" s="52">
        <v>2</v>
      </c>
    </row>
    <row r="29" spans="2:9" x14ac:dyDescent="0.25">
      <c r="B29" s="17" t="s">
        <v>341</v>
      </c>
      <c r="C29" s="40">
        <v>808</v>
      </c>
      <c r="D29" s="45">
        <f>+E29+F29+G29</f>
        <v>7</v>
      </c>
      <c r="E29" s="45">
        <v>2</v>
      </c>
      <c r="F29" s="44">
        <v>2</v>
      </c>
      <c r="G29" s="44">
        <v>3</v>
      </c>
      <c r="H29" s="44">
        <v>800</v>
      </c>
      <c r="I29" s="44">
        <v>1</v>
      </c>
    </row>
    <row r="30" spans="2:9" x14ac:dyDescent="0.25">
      <c r="B30" s="17" t="s">
        <v>251</v>
      </c>
      <c r="C30" s="40">
        <v>593</v>
      </c>
      <c r="D30" s="45">
        <f>+E30+F30+G30</f>
        <v>7</v>
      </c>
      <c r="E30" s="45">
        <v>3</v>
      </c>
      <c r="F30" s="44">
        <v>3</v>
      </c>
      <c r="G30" s="44">
        <v>1</v>
      </c>
      <c r="H30" s="44">
        <v>585</v>
      </c>
      <c r="I30" s="44">
        <v>1</v>
      </c>
    </row>
    <row r="31" spans="2:9" x14ac:dyDescent="0.25">
      <c r="B31" s="17" t="s">
        <v>249</v>
      </c>
      <c r="C31" s="40">
        <v>2</v>
      </c>
      <c r="D31" s="45">
        <f>+E31+F31+G31</f>
        <v>0</v>
      </c>
      <c r="E31" s="45">
        <v>0</v>
      </c>
      <c r="F31" s="44">
        <v>0</v>
      </c>
      <c r="G31" s="44">
        <v>0</v>
      </c>
      <c r="H31" s="44">
        <v>2</v>
      </c>
      <c r="I31" s="44">
        <v>0</v>
      </c>
    </row>
    <row r="32" spans="2:9" x14ac:dyDescent="0.25">
      <c r="B32" s="17"/>
      <c r="C32" s="40"/>
      <c r="D32" s="46"/>
      <c r="E32" s="45"/>
      <c r="F32" s="44"/>
      <c r="G32" s="44"/>
      <c r="H32" s="44"/>
      <c r="I32" s="44"/>
    </row>
    <row r="33" spans="2:9" x14ac:dyDescent="0.25">
      <c r="B33" s="49" t="s">
        <v>294</v>
      </c>
      <c r="C33" s="50">
        <v>869</v>
      </c>
      <c r="D33" s="51">
        <f>+E33+F33+G33</f>
        <v>11</v>
      </c>
      <c r="E33" s="51">
        <v>0</v>
      </c>
      <c r="F33" s="52">
        <v>4</v>
      </c>
      <c r="G33" s="52">
        <v>7</v>
      </c>
      <c r="H33" s="52">
        <v>856</v>
      </c>
      <c r="I33" s="52">
        <v>2</v>
      </c>
    </row>
    <row r="34" spans="2:9" x14ac:dyDescent="0.25">
      <c r="B34" s="17" t="s">
        <v>341</v>
      </c>
      <c r="C34" s="40">
        <v>486</v>
      </c>
      <c r="D34" s="45">
        <f>+E34+F34+G34</f>
        <v>7</v>
      </c>
      <c r="E34" s="45">
        <v>0</v>
      </c>
      <c r="F34" s="44">
        <v>2</v>
      </c>
      <c r="G34" s="44">
        <v>5</v>
      </c>
      <c r="H34" s="44">
        <v>477</v>
      </c>
      <c r="I34" s="44">
        <v>2</v>
      </c>
    </row>
    <row r="35" spans="2:9" x14ac:dyDescent="0.25">
      <c r="B35" s="17" t="s">
        <v>251</v>
      </c>
      <c r="C35" s="40">
        <v>381</v>
      </c>
      <c r="D35" s="45">
        <f>+E35+F35+G35</f>
        <v>3</v>
      </c>
      <c r="E35" s="45">
        <v>0</v>
      </c>
      <c r="F35" s="44">
        <v>2</v>
      </c>
      <c r="G35" s="44">
        <v>1</v>
      </c>
      <c r="H35" s="44">
        <v>378</v>
      </c>
      <c r="I35" s="44">
        <v>0</v>
      </c>
    </row>
    <row r="36" spans="2:9" x14ac:dyDescent="0.25">
      <c r="B36" s="17" t="s">
        <v>249</v>
      </c>
      <c r="C36" s="40">
        <v>2</v>
      </c>
      <c r="D36" s="45">
        <f>+E36+F36+G36</f>
        <v>1</v>
      </c>
      <c r="E36" s="45">
        <v>0</v>
      </c>
      <c r="F36" s="44">
        <v>0</v>
      </c>
      <c r="G36" s="44">
        <v>1</v>
      </c>
      <c r="H36" s="44">
        <v>1</v>
      </c>
      <c r="I36" s="44">
        <v>0</v>
      </c>
    </row>
    <row r="37" spans="2:9" x14ac:dyDescent="0.25">
      <c r="B37" s="17"/>
      <c r="C37" s="40"/>
      <c r="D37" s="46"/>
      <c r="E37" s="45"/>
      <c r="F37" s="44"/>
      <c r="G37" s="44"/>
      <c r="H37" s="44"/>
      <c r="I37" s="44"/>
    </row>
    <row r="38" spans="2:9" x14ac:dyDescent="0.25">
      <c r="B38" s="49" t="s">
        <v>295</v>
      </c>
      <c r="C38" s="50">
        <v>1598</v>
      </c>
      <c r="D38" s="51">
        <f>+E38+F38+G38</f>
        <v>28</v>
      </c>
      <c r="E38" s="51">
        <v>1</v>
      </c>
      <c r="F38" s="52">
        <v>11</v>
      </c>
      <c r="G38" s="52">
        <v>16</v>
      </c>
      <c r="H38" s="52">
        <v>1566</v>
      </c>
      <c r="I38" s="52">
        <v>4</v>
      </c>
    </row>
    <row r="39" spans="2:9" x14ac:dyDescent="0.25">
      <c r="B39" s="17" t="s">
        <v>341</v>
      </c>
      <c r="C39" s="40">
        <v>951</v>
      </c>
      <c r="D39" s="45">
        <f>+E39+F39+G39</f>
        <v>13</v>
      </c>
      <c r="E39" s="45">
        <v>0</v>
      </c>
      <c r="F39" s="44">
        <v>6</v>
      </c>
      <c r="G39" s="44">
        <v>7</v>
      </c>
      <c r="H39" s="44">
        <v>936</v>
      </c>
      <c r="I39" s="44">
        <v>2</v>
      </c>
    </row>
    <row r="40" spans="2:9" x14ac:dyDescent="0.25">
      <c r="B40" s="17" t="s">
        <v>251</v>
      </c>
      <c r="C40" s="40">
        <v>639</v>
      </c>
      <c r="D40" s="45">
        <f>+E40+F40+G40</f>
        <v>15</v>
      </c>
      <c r="E40" s="45">
        <v>1</v>
      </c>
      <c r="F40" s="44">
        <v>5</v>
      </c>
      <c r="G40" s="44">
        <v>9</v>
      </c>
      <c r="H40" s="44">
        <v>622</v>
      </c>
      <c r="I40" s="44">
        <v>2</v>
      </c>
    </row>
    <row r="41" spans="2:9" x14ac:dyDescent="0.25">
      <c r="B41" s="17" t="s">
        <v>249</v>
      </c>
      <c r="C41" s="40">
        <v>8</v>
      </c>
      <c r="D41" s="46">
        <f>+E41+F41+G41</f>
        <v>0</v>
      </c>
      <c r="E41" s="45">
        <v>0</v>
      </c>
      <c r="F41" s="44">
        <v>0</v>
      </c>
      <c r="G41" s="44">
        <v>0</v>
      </c>
      <c r="H41" s="44">
        <v>8</v>
      </c>
      <c r="I41" s="44">
        <v>0</v>
      </c>
    </row>
    <row r="42" spans="2:9" x14ac:dyDescent="0.25">
      <c r="B42" s="17"/>
      <c r="C42" s="40"/>
      <c r="D42" s="46"/>
      <c r="E42" s="45"/>
      <c r="F42" s="44"/>
      <c r="G42" s="44"/>
      <c r="H42" s="44"/>
      <c r="I42" s="44"/>
    </row>
    <row r="43" spans="2:9" x14ac:dyDescent="0.25">
      <c r="B43" s="49" t="s">
        <v>296</v>
      </c>
      <c r="C43" s="50">
        <v>410</v>
      </c>
      <c r="D43" s="51">
        <f>+E43+F43+G43</f>
        <v>3</v>
      </c>
      <c r="E43" s="51">
        <v>0</v>
      </c>
      <c r="F43" s="52">
        <v>0</v>
      </c>
      <c r="G43" s="52">
        <v>3</v>
      </c>
      <c r="H43" s="52">
        <v>407</v>
      </c>
      <c r="I43" s="52">
        <v>0</v>
      </c>
    </row>
    <row r="44" spans="2:9" x14ac:dyDescent="0.25">
      <c r="B44" s="17" t="s">
        <v>341</v>
      </c>
      <c r="C44" s="40">
        <v>224</v>
      </c>
      <c r="D44" s="45">
        <f>+E44+F44+G44</f>
        <v>2</v>
      </c>
      <c r="E44" s="45">
        <v>0</v>
      </c>
      <c r="F44" s="44">
        <v>0</v>
      </c>
      <c r="G44" s="44">
        <v>2</v>
      </c>
      <c r="H44" s="44">
        <v>222</v>
      </c>
      <c r="I44" s="44">
        <v>0</v>
      </c>
    </row>
    <row r="45" spans="2:9" x14ac:dyDescent="0.25">
      <c r="B45" s="17" t="s">
        <v>251</v>
      </c>
      <c r="C45" s="40">
        <v>186</v>
      </c>
      <c r="D45" s="45">
        <f>+E45+F45+G45</f>
        <v>1</v>
      </c>
      <c r="E45" s="45">
        <v>0</v>
      </c>
      <c r="F45" s="44">
        <v>0</v>
      </c>
      <c r="G45" s="44">
        <v>1</v>
      </c>
      <c r="H45" s="44">
        <v>185</v>
      </c>
      <c r="I45" s="44">
        <v>0</v>
      </c>
    </row>
    <row r="46" spans="2:9" x14ac:dyDescent="0.25">
      <c r="B46" s="17" t="s">
        <v>249</v>
      </c>
      <c r="C46" s="40">
        <v>0</v>
      </c>
      <c r="D46" s="45">
        <f>+E46+F46+G46</f>
        <v>0</v>
      </c>
      <c r="E46" s="45">
        <v>0</v>
      </c>
      <c r="F46" s="44">
        <v>0</v>
      </c>
      <c r="G46" s="44">
        <v>0</v>
      </c>
      <c r="H46" s="44">
        <v>0</v>
      </c>
      <c r="I46" s="44">
        <v>0</v>
      </c>
    </row>
    <row r="47" spans="2:9" x14ac:dyDescent="0.25">
      <c r="B47" s="17"/>
      <c r="C47" s="40"/>
      <c r="D47" s="46"/>
      <c r="E47" s="45"/>
      <c r="F47" s="44"/>
      <c r="G47" s="44"/>
      <c r="H47" s="44"/>
      <c r="I47" s="44"/>
    </row>
    <row r="48" spans="2:9" x14ac:dyDescent="0.25">
      <c r="B48" s="49" t="s">
        <v>299</v>
      </c>
      <c r="C48" s="50">
        <v>1556</v>
      </c>
      <c r="D48" s="51">
        <f>+E48+F48+G48</f>
        <v>24</v>
      </c>
      <c r="E48" s="51">
        <v>2</v>
      </c>
      <c r="F48" s="52">
        <v>13</v>
      </c>
      <c r="G48" s="52">
        <v>9</v>
      </c>
      <c r="H48" s="52">
        <v>1523</v>
      </c>
      <c r="I48" s="52">
        <v>9</v>
      </c>
    </row>
    <row r="49" spans="2:9" x14ac:dyDescent="0.25">
      <c r="B49" s="17" t="s">
        <v>341</v>
      </c>
      <c r="C49" s="40">
        <v>843</v>
      </c>
      <c r="D49" s="45">
        <f>+E49+F49+G49</f>
        <v>12</v>
      </c>
      <c r="E49" s="45">
        <v>1</v>
      </c>
      <c r="F49" s="44">
        <v>7</v>
      </c>
      <c r="G49" s="44">
        <v>4</v>
      </c>
      <c r="H49" s="44">
        <v>829</v>
      </c>
      <c r="I49" s="44">
        <v>2</v>
      </c>
    </row>
    <row r="50" spans="2:9" x14ac:dyDescent="0.25">
      <c r="B50" s="17" t="s">
        <v>251</v>
      </c>
      <c r="C50" s="40">
        <v>710</v>
      </c>
      <c r="D50" s="45">
        <f>+E50+F50+G50</f>
        <v>12</v>
      </c>
      <c r="E50" s="45">
        <v>1</v>
      </c>
      <c r="F50" s="44">
        <v>6</v>
      </c>
      <c r="G50" s="44">
        <v>5</v>
      </c>
      <c r="H50" s="44">
        <v>691</v>
      </c>
      <c r="I50" s="44">
        <v>7</v>
      </c>
    </row>
    <row r="51" spans="2:9" x14ac:dyDescent="0.25">
      <c r="B51" s="17" t="s">
        <v>249</v>
      </c>
      <c r="C51" s="40">
        <v>3</v>
      </c>
      <c r="D51" s="45">
        <f>+E51+F51+G51</f>
        <v>0</v>
      </c>
      <c r="E51" s="45">
        <v>0</v>
      </c>
      <c r="F51" s="44">
        <v>0</v>
      </c>
      <c r="G51" s="44">
        <v>0</v>
      </c>
      <c r="H51" s="44">
        <v>3</v>
      </c>
      <c r="I51" s="44">
        <v>0</v>
      </c>
    </row>
    <row r="52" spans="2:9" x14ac:dyDescent="0.25">
      <c r="B52" s="17"/>
      <c r="C52" s="40"/>
      <c r="D52" s="46"/>
      <c r="E52" s="45"/>
      <c r="F52" s="44"/>
      <c r="G52" s="44"/>
      <c r="H52" s="44"/>
      <c r="I52" s="44"/>
    </row>
    <row r="53" spans="2:9" x14ac:dyDescent="0.25">
      <c r="B53" s="49" t="s">
        <v>298</v>
      </c>
      <c r="C53" s="50">
        <v>530</v>
      </c>
      <c r="D53" s="51">
        <f>+E53+F53+G53</f>
        <v>8</v>
      </c>
      <c r="E53" s="51">
        <v>1</v>
      </c>
      <c r="F53" s="52">
        <v>5</v>
      </c>
      <c r="G53" s="52">
        <v>2</v>
      </c>
      <c r="H53" s="52">
        <v>521</v>
      </c>
      <c r="I53" s="52">
        <v>1</v>
      </c>
    </row>
    <row r="54" spans="2:9" x14ac:dyDescent="0.25">
      <c r="B54" s="17" t="s">
        <v>341</v>
      </c>
      <c r="C54" s="40">
        <v>305</v>
      </c>
      <c r="D54" s="45">
        <f>+E54+F54+G54</f>
        <v>5</v>
      </c>
      <c r="E54" s="45">
        <v>1</v>
      </c>
      <c r="F54" s="44">
        <v>3</v>
      </c>
      <c r="G54" s="44">
        <v>1</v>
      </c>
      <c r="H54" s="44">
        <v>300</v>
      </c>
      <c r="I54" s="44">
        <v>0</v>
      </c>
    </row>
    <row r="55" spans="2:9" x14ac:dyDescent="0.25">
      <c r="B55" s="17" t="s">
        <v>251</v>
      </c>
      <c r="C55" s="40">
        <v>225</v>
      </c>
      <c r="D55" s="45">
        <f>+E55+F55+G55</f>
        <v>3</v>
      </c>
      <c r="E55" s="45">
        <v>0</v>
      </c>
      <c r="F55" s="44">
        <v>2</v>
      </c>
      <c r="G55" s="44">
        <v>1</v>
      </c>
      <c r="H55" s="44">
        <v>221</v>
      </c>
      <c r="I55" s="44">
        <v>1</v>
      </c>
    </row>
    <row r="56" spans="2:9" x14ac:dyDescent="0.25">
      <c r="B56" s="17" t="s">
        <v>249</v>
      </c>
      <c r="C56" s="40">
        <v>0</v>
      </c>
      <c r="D56" s="45">
        <f>+E56+F56+G56</f>
        <v>0</v>
      </c>
      <c r="E56" s="45">
        <v>0</v>
      </c>
      <c r="F56" s="44">
        <v>0</v>
      </c>
      <c r="G56" s="44">
        <v>0</v>
      </c>
      <c r="H56" s="44">
        <v>0</v>
      </c>
      <c r="I56" s="44">
        <v>0</v>
      </c>
    </row>
    <row r="57" spans="2:9" x14ac:dyDescent="0.25">
      <c r="B57" s="17"/>
      <c r="C57" s="40"/>
      <c r="D57" s="46"/>
      <c r="E57" s="45"/>
      <c r="F57" s="44"/>
      <c r="G57" s="44"/>
      <c r="H57" s="44"/>
      <c r="I57" s="44"/>
    </row>
    <row r="58" spans="2:9" x14ac:dyDescent="0.25">
      <c r="B58" s="49" t="s">
        <v>299</v>
      </c>
      <c r="C58" s="50">
        <v>1278</v>
      </c>
      <c r="D58" s="51">
        <f>+E58+F58+G58</f>
        <v>11</v>
      </c>
      <c r="E58" s="51">
        <v>1</v>
      </c>
      <c r="F58" s="52">
        <v>4</v>
      </c>
      <c r="G58" s="52">
        <v>6</v>
      </c>
      <c r="H58" s="52">
        <v>1266</v>
      </c>
      <c r="I58" s="52">
        <v>1</v>
      </c>
    </row>
    <row r="59" spans="2:9" x14ac:dyDescent="0.25">
      <c r="B59" s="17" t="s">
        <v>341</v>
      </c>
      <c r="C59" s="40">
        <v>702</v>
      </c>
      <c r="D59" s="45">
        <f>+E59+F59+G59</f>
        <v>6</v>
      </c>
      <c r="E59" s="45">
        <v>0</v>
      </c>
      <c r="F59" s="44">
        <v>3</v>
      </c>
      <c r="G59" s="44">
        <v>3</v>
      </c>
      <c r="H59" s="44">
        <v>696</v>
      </c>
      <c r="I59" s="44">
        <v>0</v>
      </c>
    </row>
    <row r="60" spans="2:9" x14ac:dyDescent="0.25">
      <c r="B60" s="17" t="s">
        <v>251</v>
      </c>
      <c r="C60" s="40">
        <v>575</v>
      </c>
      <c r="D60" s="45">
        <f>+E60+F60+G60</f>
        <v>4</v>
      </c>
      <c r="E60" s="45">
        <v>1</v>
      </c>
      <c r="F60" s="44">
        <v>1</v>
      </c>
      <c r="G60" s="44">
        <v>2</v>
      </c>
      <c r="H60" s="44">
        <v>570</v>
      </c>
      <c r="I60" s="44">
        <v>1</v>
      </c>
    </row>
    <row r="61" spans="2:9" x14ac:dyDescent="0.25">
      <c r="B61" s="17" t="s">
        <v>249</v>
      </c>
      <c r="C61" s="40">
        <v>1</v>
      </c>
      <c r="D61" s="45">
        <f>+E61+F61+G61</f>
        <v>1</v>
      </c>
      <c r="E61" s="45">
        <v>0</v>
      </c>
      <c r="F61" s="44">
        <v>0</v>
      </c>
      <c r="G61" s="44">
        <v>1</v>
      </c>
      <c r="H61" s="44">
        <v>0</v>
      </c>
      <c r="I61" s="44">
        <v>0</v>
      </c>
    </row>
    <row r="62" spans="2:9" x14ac:dyDescent="0.25">
      <c r="B62" s="17"/>
      <c r="C62" s="40"/>
      <c r="D62" s="46"/>
      <c r="E62" s="45"/>
      <c r="F62" s="44"/>
      <c r="G62" s="44"/>
      <c r="H62" s="44"/>
      <c r="I62" s="44"/>
    </row>
    <row r="63" spans="2:9" x14ac:dyDescent="0.25">
      <c r="B63" s="49" t="s">
        <v>300</v>
      </c>
      <c r="C63" s="50">
        <v>1880</v>
      </c>
      <c r="D63" s="51">
        <f>+E63+F63+G63</f>
        <v>29</v>
      </c>
      <c r="E63" s="51">
        <v>0</v>
      </c>
      <c r="F63" s="52">
        <v>15</v>
      </c>
      <c r="G63" s="52">
        <v>14</v>
      </c>
      <c r="H63" s="52">
        <v>1847</v>
      </c>
      <c r="I63" s="52">
        <v>4</v>
      </c>
    </row>
    <row r="64" spans="2:9" x14ac:dyDescent="0.25">
      <c r="B64" s="17" t="s">
        <v>341</v>
      </c>
      <c r="C64" s="40">
        <v>1148</v>
      </c>
      <c r="D64" s="45">
        <f>+E64+F64+G64</f>
        <v>22</v>
      </c>
      <c r="E64" s="45">
        <v>0</v>
      </c>
      <c r="F64" s="44">
        <v>13</v>
      </c>
      <c r="G64" s="44">
        <v>9</v>
      </c>
      <c r="H64" s="44">
        <v>1123</v>
      </c>
      <c r="I64" s="44">
        <v>3</v>
      </c>
    </row>
    <row r="65" spans="2:9" x14ac:dyDescent="0.25">
      <c r="B65" s="17" t="s">
        <v>251</v>
      </c>
      <c r="C65" s="40">
        <v>728</v>
      </c>
      <c r="D65" s="45">
        <f>+E65+F65+G65</f>
        <v>7</v>
      </c>
      <c r="E65" s="45">
        <v>0</v>
      </c>
      <c r="F65" s="44">
        <v>2</v>
      </c>
      <c r="G65" s="44">
        <v>5</v>
      </c>
      <c r="H65" s="44">
        <v>720</v>
      </c>
      <c r="I65" s="44">
        <v>1</v>
      </c>
    </row>
    <row r="66" spans="2:9" x14ac:dyDescent="0.25">
      <c r="B66" s="17" t="s">
        <v>249</v>
      </c>
      <c r="C66" s="40">
        <v>4</v>
      </c>
      <c r="D66" s="45">
        <f>+E66+F66+G66</f>
        <v>0</v>
      </c>
      <c r="E66" s="45">
        <v>0</v>
      </c>
      <c r="F66" s="44">
        <v>0</v>
      </c>
      <c r="G66" s="44">
        <v>0</v>
      </c>
      <c r="H66" s="44">
        <v>4</v>
      </c>
      <c r="I66" s="44">
        <v>0</v>
      </c>
    </row>
    <row r="67" spans="2:9" x14ac:dyDescent="0.25">
      <c r="B67" s="17"/>
      <c r="C67" s="40"/>
      <c r="D67" s="46"/>
      <c r="E67" s="45"/>
      <c r="F67" s="44"/>
      <c r="G67" s="44"/>
      <c r="H67" s="44"/>
      <c r="I67" s="44"/>
    </row>
    <row r="68" spans="2:9" x14ac:dyDescent="0.25">
      <c r="B68" s="49" t="s">
        <v>301</v>
      </c>
      <c r="C68" s="50">
        <v>5427</v>
      </c>
      <c r="D68" s="51">
        <f>+E68+F68+G68</f>
        <v>194</v>
      </c>
      <c r="E68" s="51">
        <v>9</v>
      </c>
      <c r="F68" s="52">
        <v>78</v>
      </c>
      <c r="G68" s="52">
        <v>107</v>
      </c>
      <c r="H68" s="52">
        <v>5225</v>
      </c>
      <c r="I68" s="52">
        <v>8</v>
      </c>
    </row>
    <row r="69" spans="2:9" x14ac:dyDescent="0.25">
      <c r="B69" s="17" t="s">
        <v>341</v>
      </c>
      <c r="C69" s="40">
        <v>2982</v>
      </c>
      <c r="D69" s="45">
        <f>+E69+F69+G69</f>
        <v>105</v>
      </c>
      <c r="E69" s="45">
        <v>5</v>
      </c>
      <c r="F69" s="44">
        <v>49</v>
      </c>
      <c r="G69" s="44">
        <v>51</v>
      </c>
      <c r="H69" s="44">
        <v>2872</v>
      </c>
      <c r="I69" s="44">
        <v>5</v>
      </c>
    </row>
    <row r="70" spans="2:9" x14ac:dyDescent="0.25">
      <c r="B70" s="17" t="s">
        <v>251</v>
      </c>
      <c r="C70" s="40">
        <v>2433</v>
      </c>
      <c r="D70" s="45">
        <f>+E70+F70+G70</f>
        <v>89</v>
      </c>
      <c r="E70" s="45">
        <v>4</v>
      </c>
      <c r="F70" s="44">
        <v>29</v>
      </c>
      <c r="G70" s="44">
        <v>56</v>
      </c>
      <c r="H70" s="44">
        <v>2342</v>
      </c>
      <c r="I70" s="44">
        <v>2</v>
      </c>
    </row>
    <row r="71" spans="2:9" x14ac:dyDescent="0.25">
      <c r="B71" s="17" t="s">
        <v>249</v>
      </c>
      <c r="C71" s="40">
        <v>12</v>
      </c>
      <c r="D71" s="45">
        <f>+E71+F71+G71</f>
        <v>0</v>
      </c>
      <c r="E71" s="45">
        <v>0</v>
      </c>
      <c r="F71" s="44">
        <v>0</v>
      </c>
      <c r="G71" s="44">
        <v>0</v>
      </c>
      <c r="H71" s="44">
        <v>11</v>
      </c>
      <c r="I71" s="44">
        <v>1</v>
      </c>
    </row>
    <row r="72" spans="2:9" x14ac:dyDescent="0.25">
      <c r="B72" s="17"/>
      <c r="C72" s="40"/>
      <c r="D72" s="46"/>
      <c r="E72" s="45"/>
      <c r="F72" s="44"/>
      <c r="G72" s="44"/>
      <c r="H72" s="44"/>
      <c r="I72" s="44"/>
    </row>
    <row r="73" spans="2:9" x14ac:dyDescent="0.25">
      <c r="B73" s="49" t="s">
        <v>302</v>
      </c>
      <c r="C73" s="50">
        <v>459</v>
      </c>
      <c r="D73" s="51">
        <f>+E73+F73+G73</f>
        <v>3</v>
      </c>
      <c r="E73" s="51">
        <v>0</v>
      </c>
      <c r="F73" s="52">
        <v>2</v>
      </c>
      <c r="G73" s="52">
        <v>1</v>
      </c>
      <c r="H73" s="52">
        <v>456</v>
      </c>
      <c r="I73" s="52">
        <v>0</v>
      </c>
    </row>
    <row r="74" spans="2:9" x14ac:dyDescent="0.25">
      <c r="B74" s="17" t="s">
        <v>341</v>
      </c>
      <c r="C74" s="40">
        <v>241</v>
      </c>
      <c r="D74" s="45">
        <f>+E74+F74+G74</f>
        <v>0</v>
      </c>
      <c r="E74" s="45">
        <v>0</v>
      </c>
      <c r="F74" s="44">
        <v>0</v>
      </c>
      <c r="G74" s="44">
        <v>0</v>
      </c>
      <c r="H74" s="44">
        <v>241</v>
      </c>
      <c r="I74" s="44">
        <v>0</v>
      </c>
    </row>
    <row r="75" spans="2:9" x14ac:dyDescent="0.25">
      <c r="B75" s="17" t="s">
        <v>251</v>
      </c>
      <c r="C75" s="40">
        <v>218</v>
      </c>
      <c r="D75" s="45">
        <f>+E75+F75+G75</f>
        <v>3</v>
      </c>
      <c r="E75" s="45">
        <v>0</v>
      </c>
      <c r="F75" s="44">
        <v>2</v>
      </c>
      <c r="G75" s="44">
        <v>1</v>
      </c>
      <c r="H75" s="44">
        <v>215</v>
      </c>
      <c r="I75" s="44">
        <v>0</v>
      </c>
    </row>
    <row r="76" spans="2:9" x14ac:dyDescent="0.25">
      <c r="B76" s="17" t="s">
        <v>249</v>
      </c>
      <c r="C76" s="40">
        <v>0</v>
      </c>
      <c r="D76" s="45">
        <f>+E76+F76+G76</f>
        <v>0</v>
      </c>
      <c r="E76" s="45">
        <v>0</v>
      </c>
      <c r="F76" s="44">
        <v>0</v>
      </c>
      <c r="G76" s="44">
        <v>0</v>
      </c>
      <c r="H76" s="44">
        <v>0</v>
      </c>
      <c r="I76" s="44">
        <v>0</v>
      </c>
    </row>
    <row r="77" spans="2:9" x14ac:dyDescent="0.25">
      <c r="B77" s="17"/>
      <c r="C77" s="40"/>
      <c r="D77" s="46"/>
      <c r="E77" s="45"/>
      <c r="F77" s="44"/>
      <c r="G77" s="44"/>
      <c r="H77" s="44"/>
      <c r="I77" s="44"/>
    </row>
    <row r="78" spans="2:9" x14ac:dyDescent="0.25">
      <c r="B78" s="49" t="s">
        <v>303</v>
      </c>
      <c r="C78" s="50">
        <v>562</v>
      </c>
      <c r="D78" s="51">
        <f>+E78+F78+G78</f>
        <v>7</v>
      </c>
      <c r="E78" s="51">
        <v>1</v>
      </c>
      <c r="F78" s="52">
        <v>5</v>
      </c>
      <c r="G78" s="52">
        <v>1</v>
      </c>
      <c r="H78" s="52">
        <v>554</v>
      </c>
      <c r="I78" s="52">
        <v>1</v>
      </c>
    </row>
    <row r="79" spans="2:9" x14ac:dyDescent="0.25">
      <c r="B79" s="17" t="s">
        <v>341</v>
      </c>
      <c r="C79" s="40">
        <v>347</v>
      </c>
      <c r="D79" s="45">
        <f>+E79+F79+G79</f>
        <v>4</v>
      </c>
      <c r="E79" s="45">
        <v>1</v>
      </c>
      <c r="F79" s="44">
        <v>3</v>
      </c>
      <c r="G79" s="44">
        <v>0</v>
      </c>
      <c r="H79" s="44">
        <v>342</v>
      </c>
      <c r="I79" s="44">
        <v>1</v>
      </c>
    </row>
    <row r="80" spans="2:9" x14ac:dyDescent="0.25">
      <c r="B80" s="17" t="s">
        <v>251</v>
      </c>
      <c r="C80" s="40">
        <v>215</v>
      </c>
      <c r="D80" s="45">
        <f>+E80+F80+G80</f>
        <v>3</v>
      </c>
      <c r="E80" s="45">
        <v>0</v>
      </c>
      <c r="F80" s="44">
        <v>2</v>
      </c>
      <c r="G80" s="44">
        <v>1</v>
      </c>
      <c r="H80" s="44">
        <v>212</v>
      </c>
      <c r="I80" s="44">
        <v>0</v>
      </c>
    </row>
    <row r="81" spans="2:9" x14ac:dyDescent="0.25">
      <c r="B81" s="17" t="s">
        <v>249</v>
      </c>
      <c r="C81" s="40">
        <v>0</v>
      </c>
      <c r="D81" s="45">
        <f>+E81+F81+G81</f>
        <v>0</v>
      </c>
      <c r="E81" s="45">
        <v>0</v>
      </c>
      <c r="F81" s="44">
        <v>0</v>
      </c>
      <c r="G81" s="44">
        <v>0</v>
      </c>
      <c r="H81" s="44">
        <v>0</v>
      </c>
      <c r="I81" s="44">
        <v>0</v>
      </c>
    </row>
    <row r="82" spans="2:9" x14ac:dyDescent="0.25">
      <c r="B82" s="17"/>
      <c r="C82" s="40"/>
      <c r="D82" s="46"/>
      <c r="E82" s="45"/>
      <c r="F82" s="44"/>
      <c r="G82" s="44"/>
      <c r="H82" s="44"/>
      <c r="I82" s="44"/>
    </row>
    <row r="83" spans="2:9" x14ac:dyDescent="0.25">
      <c r="B83" s="49" t="s">
        <v>304</v>
      </c>
      <c r="C83" s="50">
        <v>374</v>
      </c>
      <c r="D83" s="51">
        <f>+E83+F83+G83</f>
        <v>4</v>
      </c>
      <c r="E83" s="51">
        <v>0</v>
      </c>
      <c r="F83" s="52">
        <v>2</v>
      </c>
      <c r="G83" s="52">
        <v>2</v>
      </c>
      <c r="H83" s="52">
        <v>369</v>
      </c>
      <c r="I83" s="52">
        <v>1</v>
      </c>
    </row>
    <row r="84" spans="2:9" x14ac:dyDescent="0.25">
      <c r="B84" s="17" t="s">
        <v>341</v>
      </c>
      <c r="C84" s="40">
        <v>243</v>
      </c>
      <c r="D84" s="45">
        <f>+E84+F84+G84</f>
        <v>2</v>
      </c>
      <c r="E84" s="45">
        <v>0</v>
      </c>
      <c r="F84" s="44">
        <v>2</v>
      </c>
      <c r="G84" s="44">
        <v>0</v>
      </c>
      <c r="H84" s="44">
        <v>241</v>
      </c>
      <c r="I84" s="44">
        <v>0</v>
      </c>
    </row>
    <row r="85" spans="2:9" x14ac:dyDescent="0.25">
      <c r="B85" s="17" t="s">
        <v>251</v>
      </c>
      <c r="C85" s="40">
        <v>131</v>
      </c>
      <c r="D85" s="45">
        <f>+E85+F85+G85</f>
        <v>2</v>
      </c>
      <c r="E85" s="45">
        <v>0</v>
      </c>
      <c r="F85" s="44">
        <v>0</v>
      </c>
      <c r="G85" s="44">
        <v>2</v>
      </c>
      <c r="H85" s="44">
        <v>128</v>
      </c>
      <c r="I85" s="44">
        <v>1</v>
      </c>
    </row>
    <row r="86" spans="2:9" x14ac:dyDescent="0.25">
      <c r="B86" s="17" t="s">
        <v>249</v>
      </c>
      <c r="C86" s="40">
        <v>0</v>
      </c>
      <c r="D86" s="45">
        <f>+E86+F86+G86</f>
        <v>0</v>
      </c>
      <c r="E86" s="45">
        <v>0</v>
      </c>
      <c r="F86" s="44">
        <v>0</v>
      </c>
      <c r="G86" s="44">
        <v>0</v>
      </c>
      <c r="H86" s="44">
        <v>0</v>
      </c>
      <c r="I86" s="44">
        <v>0</v>
      </c>
    </row>
    <row r="87" spans="2:9" x14ac:dyDescent="0.25">
      <c r="B87" s="17"/>
      <c r="C87" s="40"/>
      <c r="D87" s="46"/>
      <c r="E87" s="45"/>
      <c r="F87" s="44"/>
      <c r="G87" s="44"/>
      <c r="H87" s="44"/>
      <c r="I87" s="44"/>
    </row>
    <row r="88" spans="2:9" x14ac:dyDescent="0.25">
      <c r="B88" s="49" t="s">
        <v>308</v>
      </c>
      <c r="C88" s="50">
        <v>298</v>
      </c>
      <c r="D88" s="51">
        <f>+E88+F88+G88</f>
        <v>5</v>
      </c>
      <c r="E88" s="51">
        <v>0</v>
      </c>
      <c r="F88" s="52">
        <v>3</v>
      </c>
      <c r="G88" s="52">
        <v>2</v>
      </c>
      <c r="H88" s="52">
        <v>292</v>
      </c>
      <c r="I88" s="52">
        <v>1</v>
      </c>
    </row>
    <row r="89" spans="2:9" x14ac:dyDescent="0.25">
      <c r="B89" s="17" t="s">
        <v>341</v>
      </c>
      <c r="C89" s="40">
        <v>191</v>
      </c>
      <c r="D89" s="45">
        <f>+E89+F89+G89</f>
        <v>3</v>
      </c>
      <c r="E89" s="45">
        <v>0</v>
      </c>
      <c r="F89" s="44">
        <v>2</v>
      </c>
      <c r="G89" s="44">
        <v>1</v>
      </c>
      <c r="H89" s="44">
        <v>188</v>
      </c>
      <c r="I89" s="44">
        <v>0</v>
      </c>
    </row>
    <row r="90" spans="2:9" x14ac:dyDescent="0.25">
      <c r="B90" s="17" t="s">
        <v>251</v>
      </c>
      <c r="C90" s="40">
        <v>107</v>
      </c>
      <c r="D90" s="45">
        <f>+E90+F90+G90</f>
        <v>2</v>
      </c>
      <c r="E90" s="45">
        <v>0</v>
      </c>
      <c r="F90" s="44">
        <v>1</v>
      </c>
      <c r="G90" s="44">
        <v>1</v>
      </c>
      <c r="H90" s="44">
        <v>104</v>
      </c>
      <c r="I90" s="44">
        <v>1</v>
      </c>
    </row>
    <row r="91" spans="2:9" x14ac:dyDescent="0.25">
      <c r="B91" s="17" t="s">
        <v>249</v>
      </c>
      <c r="C91" s="40">
        <v>0</v>
      </c>
      <c r="D91" s="45">
        <f>+E91+F91+G91</f>
        <v>0</v>
      </c>
      <c r="E91" s="45">
        <v>0</v>
      </c>
      <c r="F91" s="44">
        <v>0</v>
      </c>
      <c r="G91" s="44">
        <v>0</v>
      </c>
      <c r="H91" s="44">
        <v>0</v>
      </c>
      <c r="I91" s="44">
        <v>0</v>
      </c>
    </row>
    <row r="92" spans="2:9" x14ac:dyDescent="0.25">
      <c r="B92" s="17"/>
      <c r="C92" s="40"/>
      <c r="D92" s="46"/>
      <c r="E92" s="45"/>
      <c r="F92" s="44"/>
      <c r="G92" s="44"/>
      <c r="H92" s="44"/>
      <c r="I92" s="44"/>
    </row>
    <row r="93" spans="2:9" x14ac:dyDescent="0.25">
      <c r="B93" s="49" t="s">
        <v>306</v>
      </c>
      <c r="C93" s="50">
        <v>129</v>
      </c>
      <c r="D93" s="51">
        <f>+E93+F93+G93</f>
        <v>7</v>
      </c>
      <c r="E93" s="51">
        <v>2</v>
      </c>
      <c r="F93" s="52">
        <v>4</v>
      </c>
      <c r="G93" s="52">
        <v>1</v>
      </c>
      <c r="H93" s="52">
        <v>122</v>
      </c>
      <c r="I93" s="52">
        <v>0</v>
      </c>
    </row>
    <row r="94" spans="2:9" x14ac:dyDescent="0.25">
      <c r="B94" s="17" t="s">
        <v>341</v>
      </c>
      <c r="C94" s="40">
        <v>81</v>
      </c>
      <c r="D94" s="45">
        <f>+E94+F94+G94</f>
        <v>2</v>
      </c>
      <c r="E94" s="45">
        <v>1</v>
      </c>
      <c r="F94" s="44">
        <v>1</v>
      </c>
      <c r="G94" s="44">
        <v>0</v>
      </c>
      <c r="H94" s="44">
        <v>79</v>
      </c>
      <c r="I94" s="44">
        <v>0</v>
      </c>
    </row>
    <row r="95" spans="2:9" x14ac:dyDescent="0.25">
      <c r="B95" s="17" t="s">
        <v>251</v>
      </c>
      <c r="C95" s="40">
        <v>48</v>
      </c>
      <c r="D95" s="45">
        <f>+E95+F95+G95</f>
        <v>5</v>
      </c>
      <c r="E95" s="45">
        <v>1</v>
      </c>
      <c r="F95" s="44">
        <v>3</v>
      </c>
      <c r="G95" s="44">
        <v>1</v>
      </c>
      <c r="H95" s="44">
        <v>43</v>
      </c>
      <c r="I95" s="44">
        <v>0</v>
      </c>
    </row>
    <row r="96" spans="2:9" x14ac:dyDescent="0.25">
      <c r="B96" s="17" t="s">
        <v>249</v>
      </c>
      <c r="C96" s="40">
        <v>0</v>
      </c>
      <c r="D96" s="45">
        <f>+E96+F96+G96</f>
        <v>0</v>
      </c>
      <c r="E96" s="45">
        <v>0</v>
      </c>
      <c r="F96" s="44">
        <v>0</v>
      </c>
      <c r="G96" s="44">
        <v>0</v>
      </c>
      <c r="H96" s="44">
        <v>0</v>
      </c>
      <c r="I96" s="44">
        <v>0</v>
      </c>
    </row>
    <row r="97" spans="2:9" x14ac:dyDescent="0.25">
      <c r="B97" s="17"/>
      <c r="C97" s="40"/>
      <c r="D97" s="46"/>
      <c r="E97" s="45"/>
      <c r="F97" s="44"/>
      <c r="G97" s="44"/>
      <c r="H97" s="44"/>
      <c r="I97" s="44"/>
    </row>
    <row r="98" spans="2:9" x14ac:dyDescent="0.25">
      <c r="B98" s="49" t="s">
        <v>307</v>
      </c>
      <c r="C98" s="50">
        <v>0</v>
      </c>
      <c r="D98" s="51">
        <f>+E98+F98+G98</f>
        <v>0</v>
      </c>
      <c r="E98" s="51">
        <v>0</v>
      </c>
      <c r="F98" s="52">
        <v>0</v>
      </c>
      <c r="G98" s="52">
        <v>0</v>
      </c>
      <c r="H98" s="52">
        <v>0</v>
      </c>
      <c r="I98" s="52">
        <v>0</v>
      </c>
    </row>
    <row r="99" spans="2:9" x14ac:dyDescent="0.25">
      <c r="B99" s="17" t="s">
        <v>341</v>
      </c>
      <c r="C99" s="40">
        <v>0</v>
      </c>
      <c r="D99" s="45">
        <f>+E99+F99+G99</f>
        <v>0</v>
      </c>
      <c r="E99" s="45">
        <v>0</v>
      </c>
      <c r="F99" s="44">
        <v>0</v>
      </c>
      <c r="G99" s="44">
        <v>0</v>
      </c>
      <c r="H99" s="44">
        <v>0</v>
      </c>
      <c r="I99" s="44">
        <v>0</v>
      </c>
    </row>
    <row r="100" spans="2:9" x14ac:dyDescent="0.25">
      <c r="B100" s="17" t="s">
        <v>251</v>
      </c>
      <c r="C100" s="40">
        <v>0</v>
      </c>
      <c r="D100" s="45">
        <f>+E100+F100+G100</f>
        <v>0</v>
      </c>
      <c r="E100" s="45">
        <v>0</v>
      </c>
      <c r="F100" s="44">
        <v>0</v>
      </c>
      <c r="G100" s="44">
        <v>0</v>
      </c>
      <c r="H100" s="44">
        <v>0</v>
      </c>
      <c r="I100" s="44">
        <v>0</v>
      </c>
    </row>
    <row r="101" spans="2:9" ht="15.75" thickBot="1" x14ac:dyDescent="0.3">
      <c r="B101" s="28" t="s">
        <v>249</v>
      </c>
      <c r="C101" s="41">
        <v>0</v>
      </c>
      <c r="D101" s="47">
        <f>+E101+F101+G101</f>
        <v>0</v>
      </c>
      <c r="E101" s="47">
        <v>0</v>
      </c>
      <c r="F101" s="41">
        <v>0</v>
      </c>
      <c r="G101" s="41">
        <v>0</v>
      </c>
      <c r="H101" s="41">
        <v>0</v>
      </c>
      <c r="I101" s="41">
        <v>0</v>
      </c>
    </row>
    <row r="102" spans="2:9" x14ac:dyDescent="0.25">
      <c r="B102" s="25" t="s">
        <v>340</v>
      </c>
      <c r="C102" s="5"/>
      <c r="D102" s="5"/>
      <c r="E102" s="10"/>
      <c r="F102" s="27"/>
      <c r="G102" s="27"/>
      <c r="H102" s="5"/>
      <c r="I102" s="5"/>
    </row>
    <row r="103" spans="2:9" x14ac:dyDescent="0.25">
      <c r="F103" s="2"/>
      <c r="G103" s="2"/>
    </row>
  </sheetData>
  <mergeCells count="6">
    <mergeCell ref="B4:B6"/>
    <mergeCell ref="H5:H6"/>
    <mergeCell ref="D5:G5"/>
    <mergeCell ref="I4:I6"/>
    <mergeCell ref="C4:C6"/>
    <mergeCell ref="D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showGridLines="0" zoomScaleNormal="100" workbookViewId="0">
      <selection activeCell="K12" sqref="K12"/>
    </sheetView>
  </sheetViews>
  <sheetFormatPr baseColWidth="10" defaultRowHeight="15" x14ac:dyDescent="0.25"/>
  <cols>
    <col min="1" max="1" width="7.42578125" style="25" customWidth="1"/>
    <col min="2" max="2" width="23.5703125" style="25" customWidth="1"/>
    <col min="3" max="4" width="16.7109375" style="25" customWidth="1"/>
    <col min="5" max="5" width="15.7109375" style="25" customWidth="1"/>
    <col min="6" max="6" width="11.28515625" style="25" customWidth="1"/>
    <col min="7" max="16384" width="11.42578125" style="25"/>
  </cols>
  <sheetData>
    <row r="2" spans="1:7" ht="18.75" customHeight="1" x14ac:dyDescent="0.25">
      <c r="B2" s="22" t="s">
        <v>344</v>
      </c>
      <c r="C2" s="23"/>
      <c r="D2" s="23"/>
      <c r="E2" s="23"/>
      <c r="F2" s="23"/>
    </row>
    <row r="3" spans="1:7" ht="20.25" customHeight="1" x14ac:dyDescent="0.25">
      <c r="B3" s="30" t="s">
        <v>327</v>
      </c>
      <c r="C3" s="30"/>
      <c r="D3" s="30"/>
      <c r="E3" s="30"/>
      <c r="F3" s="30"/>
    </row>
    <row r="4" spans="1:7" ht="20.100000000000001" customHeight="1" x14ac:dyDescent="0.25">
      <c r="A4" s="1"/>
      <c r="B4" s="73" t="s">
        <v>269</v>
      </c>
      <c r="C4" s="75" t="s">
        <v>244</v>
      </c>
      <c r="D4" s="76" t="s">
        <v>268</v>
      </c>
      <c r="E4" s="76"/>
      <c r="F4" s="73" t="s">
        <v>249</v>
      </c>
      <c r="G4" s="1"/>
    </row>
    <row r="5" spans="1:7" ht="20.100000000000001" customHeight="1" x14ac:dyDescent="0.25">
      <c r="A5" s="1"/>
      <c r="B5" s="74"/>
      <c r="C5" s="75"/>
      <c r="D5" s="53" t="s">
        <v>341</v>
      </c>
      <c r="E5" s="53" t="s">
        <v>251</v>
      </c>
      <c r="F5" s="74"/>
      <c r="G5" s="1"/>
    </row>
    <row r="6" spans="1:7" x14ac:dyDescent="0.25">
      <c r="B6" s="10"/>
      <c r="C6" s="29"/>
      <c r="D6" s="29"/>
      <c r="E6" s="29"/>
      <c r="F6" s="29"/>
    </row>
    <row r="7" spans="1:7" x14ac:dyDescent="0.25">
      <c r="B7" s="49" t="s">
        <v>290</v>
      </c>
      <c r="C7" s="59">
        <v>24193</v>
      </c>
      <c r="D7" s="59">
        <v>13483</v>
      </c>
      <c r="E7" s="59">
        <v>10663</v>
      </c>
      <c r="F7" s="59">
        <v>47</v>
      </c>
    </row>
    <row r="8" spans="1:7" x14ac:dyDescent="0.25">
      <c r="B8" s="16"/>
      <c r="C8" s="20"/>
      <c r="D8" s="20"/>
      <c r="E8" s="20"/>
      <c r="F8" s="20"/>
    </row>
    <row r="9" spans="1:7" x14ac:dyDescent="0.25">
      <c r="B9" s="31" t="s">
        <v>291</v>
      </c>
      <c r="C9" s="32">
        <v>5585</v>
      </c>
      <c r="D9" s="32">
        <v>2817</v>
      </c>
      <c r="E9" s="32">
        <v>2759</v>
      </c>
      <c r="F9" s="32">
        <v>9</v>
      </c>
    </row>
    <row r="10" spans="1:7" x14ac:dyDescent="0.25">
      <c r="B10" s="31" t="s">
        <v>0</v>
      </c>
      <c r="C10" s="32">
        <v>631</v>
      </c>
      <c r="D10" s="32">
        <v>373</v>
      </c>
      <c r="E10" s="32">
        <v>258</v>
      </c>
      <c r="F10" s="32">
        <v>0</v>
      </c>
    </row>
    <row r="11" spans="1:7" x14ac:dyDescent="0.25">
      <c r="B11" s="31" t="s">
        <v>9</v>
      </c>
      <c r="C11" s="32">
        <v>1204</v>
      </c>
      <c r="D11" s="32">
        <v>741</v>
      </c>
      <c r="E11" s="32">
        <v>457</v>
      </c>
      <c r="F11" s="32">
        <v>6</v>
      </c>
    </row>
    <row r="12" spans="1:7" x14ac:dyDescent="0.25">
      <c r="B12" s="31" t="s">
        <v>293</v>
      </c>
      <c r="C12" s="32">
        <v>1403</v>
      </c>
      <c r="D12" s="32">
        <v>808</v>
      </c>
      <c r="E12" s="32">
        <v>593</v>
      </c>
      <c r="F12" s="32">
        <v>2</v>
      </c>
    </row>
    <row r="13" spans="1:7" x14ac:dyDescent="0.25">
      <c r="B13" s="31" t="s">
        <v>294</v>
      </c>
      <c r="C13" s="32">
        <v>869</v>
      </c>
      <c r="D13" s="32">
        <v>486</v>
      </c>
      <c r="E13" s="32">
        <v>381</v>
      </c>
      <c r="F13" s="32">
        <v>2</v>
      </c>
    </row>
    <row r="14" spans="1:7" x14ac:dyDescent="0.25">
      <c r="B14" s="31" t="s">
        <v>295</v>
      </c>
      <c r="C14" s="32">
        <v>1598</v>
      </c>
      <c r="D14" s="32">
        <v>951</v>
      </c>
      <c r="E14" s="32">
        <v>639</v>
      </c>
      <c r="F14" s="32">
        <v>8</v>
      </c>
    </row>
    <row r="15" spans="1:7" x14ac:dyDescent="0.25">
      <c r="B15" s="31" t="s">
        <v>296</v>
      </c>
      <c r="C15" s="32">
        <v>410</v>
      </c>
      <c r="D15" s="32">
        <v>224</v>
      </c>
      <c r="E15" s="32">
        <v>186</v>
      </c>
      <c r="F15" s="32">
        <v>0</v>
      </c>
    </row>
    <row r="16" spans="1:7" x14ac:dyDescent="0.25">
      <c r="B16" s="31" t="s">
        <v>297</v>
      </c>
      <c r="C16" s="32">
        <v>1556</v>
      </c>
      <c r="D16" s="32">
        <v>843</v>
      </c>
      <c r="E16" s="32">
        <v>710</v>
      </c>
      <c r="F16" s="32">
        <v>3</v>
      </c>
    </row>
    <row r="17" spans="2:6" x14ac:dyDescent="0.25">
      <c r="B17" s="31" t="s">
        <v>298</v>
      </c>
      <c r="C17" s="32">
        <v>530</v>
      </c>
      <c r="D17" s="32">
        <v>305</v>
      </c>
      <c r="E17" s="32">
        <v>225</v>
      </c>
      <c r="F17" s="32">
        <v>0</v>
      </c>
    </row>
    <row r="18" spans="2:6" x14ac:dyDescent="0.25">
      <c r="B18" s="31" t="s">
        <v>299</v>
      </c>
      <c r="C18" s="32">
        <v>1278</v>
      </c>
      <c r="D18" s="32">
        <v>702</v>
      </c>
      <c r="E18" s="32">
        <v>575</v>
      </c>
      <c r="F18" s="32">
        <v>1</v>
      </c>
    </row>
    <row r="19" spans="2:6" x14ac:dyDescent="0.25">
      <c r="B19" s="31" t="s">
        <v>300</v>
      </c>
      <c r="C19" s="32">
        <v>1880</v>
      </c>
      <c r="D19" s="32">
        <v>1148</v>
      </c>
      <c r="E19" s="32">
        <v>728</v>
      </c>
      <c r="F19" s="32">
        <v>4</v>
      </c>
    </row>
    <row r="20" spans="2:6" x14ac:dyDescent="0.25">
      <c r="B20" s="31" t="s">
        <v>301</v>
      </c>
      <c r="C20" s="32">
        <v>5427</v>
      </c>
      <c r="D20" s="32">
        <v>2982</v>
      </c>
      <c r="E20" s="32">
        <v>2433</v>
      </c>
      <c r="F20" s="32">
        <v>12</v>
      </c>
    </row>
    <row r="21" spans="2:6" x14ac:dyDescent="0.25">
      <c r="B21" s="31" t="s">
        <v>302</v>
      </c>
      <c r="C21" s="32">
        <v>459</v>
      </c>
      <c r="D21" s="32">
        <v>241</v>
      </c>
      <c r="E21" s="32">
        <v>218</v>
      </c>
      <c r="F21" s="32">
        <v>0</v>
      </c>
    </row>
    <row r="22" spans="2:6" x14ac:dyDescent="0.25">
      <c r="B22" s="31" t="s">
        <v>303</v>
      </c>
      <c r="C22" s="32">
        <v>562</v>
      </c>
      <c r="D22" s="32">
        <v>347</v>
      </c>
      <c r="E22" s="32">
        <v>215</v>
      </c>
      <c r="F22" s="32">
        <v>0</v>
      </c>
    </row>
    <row r="23" spans="2:6" x14ac:dyDescent="0.25">
      <c r="B23" s="31" t="s">
        <v>304</v>
      </c>
      <c r="C23" s="32">
        <v>374</v>
      </c>
      <c r="D23" s="32">
        <v>243</v>
      </c>
      <c r="E23" s="32">
        <v>131</v>
      </c>
      <c r="F23" s="32">
        <v>0</v>
      </c>
    </row>
    <row r="24" spans="2:6" x14ac:dyDescent="0.25">
      <c r="B24" s="31" t="s">
        <v>305</v>
      </c>
      <c r="C24" s="32">
        <v>298</v>
      </c>
      <c r="D24" s="32">
        <v>191</v>
      </c>
      <c r="E24" s="32">
        <v>107</v>
      </c>
      <c r="F24" s="32">
        <v>0</v>
      </c>
    </row>
    <row r="25" spans="2:6" x14ac:dyDescent="0.25">
      <c r="B25" s="31" t="s">
        <v>306</v>
      </c>
      <c r="C25" s="32">
        <v>129</v>
      </c>
      <c r="D25" s="32">
        <v>81</v>
      </c>
      <c r="E25" s="32">
        <v>48</v>
      </c>
      <c r="F25" s="32">
        <v>0</v>
      </c>
    </row>
    <row r="26" spans="2:6" ht="15.75" thickBot="1" x14ac:dyDescent="0.3">
      <c r="B26" s="113" t="s">
        <v>307</v>
      </c>
      <c r="C26" s="32">
        <v>0</v>
      </c>
      <c r="D26" s="32">
        <v>0</v>
      </c>
      <c r="E26" s="32">
        <v>0</v>
      </c>
      <c r="F26" s="32">
        <v>0</v>
      </c>
    </row>
    <row r="27" spans="2:6" x14ac:dyDescent="0.25">
      <c r="B27" s="25" t="s">
        <v>340</v>
      </c>
      <c r="C27" s="60"/>
      <c r="D27" s="60"/>
      <c r="E27" s="60"/>
      <c r="F27" s="60"/>
    </row>
  </sheetData>
  <mergeCells count="4">
    <mergeCell ref="B4:B5"/>
    <mergeCell ref="C4:C5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6"/>
  <sheetViews>
    <sheetView showGridLines="0" topLeftCell="A292" zoomScaleNormal="100" workbookViewId="0">
      <selection activeCell="H16" sqref="H16"/>
    </sheetView>
  </sheetViews>
  <sheetFormatPr baseColWidth="10" defaultRowHeight="15" x14ac:dyDescent="0.25"/>
  <cols>
    <col min="1" max="1" width="7.42578125" customWidth="1"/>
    <col min="2" max="2" width="29" customWidth="1"/>
    <col min="3" max="4" width="16.7109375" customWidth="1"/>
    <col min="5" max="5" width="15.7109375" customWidth="1"/>
    <col min="6" max="6" width="11.28515625" customWidth="1"/>
  </cols>
  <sheetData>
    <row r="2" spans="1:7" ht="18.75" customHeight="1" x14ac:dyDescent="0.25">
      <c r="B2" s="22" t="s">
        <v>336</v>
      </c>
      <c r="C2" s="23"/>
      <c r="D2" s="23"/>
      <c r="E2" s="23"/>
      <c r="F2" s="23"/>
    </row>
    <row r="3" spans="1:7" ht="20.25" customHeight="1" x14ac:dyDescent="0.25">
      <c r="B3" s="30" t="s">
        <v>328</v>
      </c>
      <c r="C3" s="30"/>
      <c r="D3" s="30"/>
      <c r="E3" s="30"/>
      <c r="F3" s="30"/>
    </row>
    <row r="4" spans="1:7" ht="20.100000000000001" customHeight="1" x14ac:dyDescent="0.25">
      <c r="A4" s="1"/>
      <c r="B4" s="91" t="s">
        <v>325</v>
      </c>
      <c r="C4" s="93" t="s">
        <v>244</v>
      </c>
      <c r="D4" s="94" t="s">
        <v>268</v>
      </c>
      <c r="E4" s="94"/>
      <c r="F4" s="91" t="s">
        <v>249</v>
      </c>
      <c r="G4" s="1"/>
    </row>
    <row r="5" spans="1:7" ht="20.100000000000001" customHeight="1" x14ac:dyDescent="0.25">
      <c r="A5" s="1"/>
      <c r="B5" s="92"/>
      <c r="C5" s="93"/>
      <c r="D5" s="65" t="s">
        <v>341</v>
      </c>
      <c r="E5" s="65" t="s">
        <v>251</v>
      </c>
      <c r="F5" s="92"/>
      <c r="G5" s="1"/>
    </row>
    <row r="6" spans="1:7" x14ac:dyDescent="0.25">
      <c r="B6" s="10"/>
      <c r="C6" s="29"/>
      <c r="D6" s="29"/>
      <c r="E6" s="29"/>
      <c r="F6" s="29"/>
    </row>
    <row r="7" spans="1:7" x14ac:dyDescent="0.25">
      <c r="B7" s="49" t="s">
        <v>290</v>
      </c>
      <c r="C7" s="55">
        <v>24193</v>
      </c>
      <c r="D7" s="55">
        <v>13483</v>
      </c>
      <c r="E7" s="55">
        <v>10663</v>
      </c>
      <c r="F7" s="55">
        <v>47</v>
      </c>
    </row>
    <row r="8" spans="1:7" x14ac:dyDescent="0.25">
      <c r="B8" s="16"/>
      <c r="C8" s="32"/>
      <c r="D8" s="32"/>
      <c r="E8" s="32"/>
      <c r="F8" s="32"/>
    </row>
    <row r="9" spans="1:7" x14ac:dyDescent="0.25">
      <c r="B9" s="49" t="s">
        <v>291</v>
      </c>
      <c r="C9" s="55">
        <v>3601</v>
      </c>
      <c r="D9" s="55">
        <v>1824</v>
      </c>
      <c r="E9" s="55">
        <v>1773</v>
      </c>
      <c r="F9" s="55">
        <v>4</v>
      </c>
    </row>
    <row r="10" spans="1:7" x14ac:dyDescent="0.25">
      <c r="B10" s="16"/>
      <c r="C10" s="32"/>
      <c r="D10" s="32"/>
      <c r="E10" s="32"/>
      <c r="F10" s="32"/>
    </row>
    <row r="11" spans="1:7" x14ac:dyDescent="0.25">
      <c r="B11" s="49" t="s">
        <v>0</v>
      </c>
      <c r="C11" s="55">
        <v>623</v>
      </c>
      <c r="D11" s="55">
        <v>368</v>
      </c>
      <c r="E11" s="55">
        <v>255</v>
      </c>
      <c r="F11" s="55">
        <v>0</v>
      </c>
    </row>
    <row r="12" spans="1:7" x14ac:dyDescent="0.25">
      <c r="B12" s="17" t="s">
        <v>0</v>
      </c>
      <c r="C12" s="32">
        <v>0</v>
      </c>
      <c r="D12" s="32">
        <v>0</v>
      </c>
      <c r="E12" s="32">
        <v>0</v>
      </c>
      <c r="F12" s="32">
        <v>0</v>
      </c>
    </row>
    <row r="13" spans="1:7" x14ac:dyDescent="0.25">
      <c r="B13" s="17" t="s">
        <v>1</v>
      </c>
      <c r="C13" s="32">
        <v>182</v>
      </c>
      <c r="D13" s="32">
        <v>94</v>
      </c>
      <c r="E13" s="32">
        <v>88</v>
      </c>
      <c r="F13" s="32">
        <v>0</v>
      </c>
    </row>
    <row r="14" spans="1:7" x14ac:dyDescent="0.25">
      <c r="B14" s="17" t="s">
        <v>2</v>
      </c>
      <c r="C14" s="32">
        <v>53</v>
      </c>
      <c r="D14" s="32">
        <v>27</v>
      </c>
      <c r="E14" s="32">
        <v>26</v>
      </c>
      <c r="F14" s="32">
        <v>0</v>
      </c>
    </row>
    <row r="15" spans="1:7" x14ac:dyDescent="0.25">
      <c r="B15" s="17" t="s">
        <v>3</v>
      </c>
      <c r="C15" s="32">
        <v>186</v>
      </c>
      <c r="D15" s="32">
        <v>116</v>
      </c>
      <c r="E15" s="32">
        <v>70</v>
      </c>
      <c r="F15" s="32">
        <v>0</v>
      </c>
    </row>
    <row r="16" spans="1:7" x14ac:dyDescent="0.25">
      <c r="B16" s="17" t="s">
        <v>4</v>
      </c>
      <c r="C16" s="32">
        <v>81</v>
      </c>
      <c r="D16" s="32">
        <v>49</v>
      </c>
      <c r="E16" s="32">
        <v>32</v>
      </c>
      <c r="F16" s="32">
        <v>0</v>
      </c>
    </row>
    <row r="17" spans="2:6" x14ac:dyDescent="0.25">
      <c r="B17" s="17" t="s">
        <v>5</v>
      </c>
      <c r="C17" s="32">
        <v>5</v>
      </c>
      <c r="D17" s="32">
        <v>4</v>
      </c>
      <c r="E17" s="32">
        <v>1</v>
      </c>
      <c r="F17" s="32">
        <v>0</v>
      </c>
    </row>
    <row r="18" spans="2:6" x14ac:dyDescent="0.25">
      <c r="B18" s="17" t="s">
        <v>289</v>
      </c>
      <c r="C18" s="32">
        <v>34</v>
      </c>
      <c r="D18" s="48">
        <v>25</v>
      </c>
      <c r="E18" s="48">
        <v>9</v>
      </c>
      <c r="F18" s="48">
        <v>0</v>
      </c>
    </row>
    <row r="19" spans="2:6" x14ac:dyDescent="0.25">
      <c r="B19" s="17" t="s">
        <v>6</v>
      </c>
      <c r="C19" s="32">
        <v>28</v>
      </c>
      <c r="D19" s="32">
        <v>17</v>
      </c>
      <c r="E19" s="32">
        <v>11</v>
      </c>
      <c r="F19" s="32">
        <v>0</v>
      </c>
    </row>
    <row r="20" spans="2:6" x14ac:dyDescent="0.25">
      <c r="B20" s="17" t="s">
        <v>338</v>
      </c>
      <c r="C20" s="32">
        <v>19</v>
      </c>
      <c r="D20" s="32">
        <v>10</v>
      </c>
      <c r="E20" s="32">
        <v>9</v>
      </c>
      <c r="F20" s="32">
        <v>0</v>
      </c>
    </row>
    <row r="21" spans="2:6" x14ac:dyDescent="0.25">
      <c r="B21" s="17" t="s">
        <v>7</v>
      </c>
      <c r="C21" s="32">
        <v>17</v>
      </c>
      <c r="D21" s="32">
        <v>13</v>
      </c>
      <c r="E21" s="32">
        <v>4</v>
      </c>
      <c r="F21" s="32">
        <v>0</v>
      </c>
    </row>
    <row r="22" spans="2:6" x14ac:dyDescent="0.25">
      <c r="B22" s="17" t="s">
        <v>8</v>
      </c>
      <c r="C22" s="32">
        <v>18</v>
      </c>
      <c r="D22" s="32">
        <v>13</v>
      </c>
      <c r="E22" s="32">
        <v>5</v>
      </c>
      <c r="F22" s="32">
        <v>0</v>
      </c>
    </row>
    <row r="23" spans="2:6" s="25" customFormat="1" x14ac:dyDescent="0.25">
      <c r="B23" s="18" t="s">
        <v>331</v>
      </c>
      <c r="C23" s="32">
        <v>0</v>
      </c>
      <c r="D23" s="32">
        <v>0</v>
      </c>
      <c r="E23" s="32">
        <v>0</v>
      </c>
      <c r="F23" s="32">
        <v>0</v>
      </c>
    </row>
    <row r="24" spans="2:6" x14ac:dyDescent="0.25">
      <c r="B24" s="17"/>
      <c r="C24" s="32"/>
      <c r="D24" s="32"/>
      <c r="E24" s="32"/>
      <c r="F24" s="32"/>
    </row>
    <row r="25" spans="2:6" x14ac:dyDescent="0.25">
      <c r="B25" s="49" t="s">
        <v>9</v>
      </c>
      <c r="C25" s="64">
        <v>1206</v>
      </c>
      <c r="D25" s="64">
        <v>743</v>
      </c>
      <c r="E25" s="64">
        <v>457</v>
      </c>
      <c r="F25" s="64">
        <v>6</v>
      </c>
    </row>
    <row r="26" spans="2:6" x14ac:dyDescent="0.25">
      <c r="B26" s="17" t="s">
        <v>339</v>
      </c>
      <c r="C26" s="48">
        <v>167</v>
      </c>
      <c r="D26" s="48">
        <v>106</v>
      </c>
      <c r="E26" s="48">
        <v>61</v>
      </c>
      <c r="F26" s="48">
        <v>0</v>
      </c>
    </row>
    <row r="27" spans="2:6" x14ac:dyDescent="0.25">
      <c r="B27" s="17" t="s">
        <v>10</v>
      </c>
      <c r="C27" s="48">
        <v>13</v>
      </c>
      <c r="D27" s="32">
        <v>6</v>
      </c>
      <c r="E27" s="32">
        <v>7</v>
      </c>
      <c r="F27" s="32">
        <v>0</v>
      </c>
    </row>
    <row r="28" spans="2:6" x14ac:dyDescent="0.25">
      <c r="B28" s="17" t="s">
        <v>11</v>
      </c>
      <c r="C28" s="48">
        <v>89</v>
      </c>
      <c r="D28" s="32">
        <v>59</v>
      </c>
      <c r="E28" s="32">
        <v>30</v>
      </c>
      <c r="F28" s="32">
        <v>0</v>
      </c>
    </row>
    <row r="29" spans="2:6" x14ac:dyDescent="0.25">
      <c r="B29" s="17" t="s">
        <v>12</v>
      </c>
      <c r="C29" s="48">
        <v>93</v>
      </c>
      <c r="D29" s="32">
        <v>49</v>
      </c>
      <c r="E29" s="32">
        <v>39</v>
      </c>
      <c r="F29" s="32">
        <v>5</v>
      </c>
    </row>
    <row r="30" spans="2:6" x14ac:dyDescent="0.25">
      <c r="B30" s="17" t="s">
        <v>13</v>
      </c>
      <c r="C30" s="48">
        <v>63</v>
      </c>
      <c r="D30" s="32">
        <v>36</v>
      </c>
      <c r="E30" s="32">
        <v>26</v>
      </c>
      <c r="F30" s="32">
        <v>1</v>
      </c>
    </row>
    <row r="31" spans="2:6" x14ac:dyDescent="0.25">
      <c r="B31" s="17" t="s">
        <v>14</v>
      </c>
      <c r="C31" s="48">
        <v>49</v>
      </c>
      <c r="D31" s="32">
        <v>30</v>
      </c>
      <c r="E31" s="32">
        <v>19</v>
      </c>
      <c r="F31" s="32">
        <v>0</v>
      </c>
    </row>
    <row r="32" spans="2:6" x14ac:dyDescent="0.25">
      <c r="B32" s="17" t="s">
        <v>15</v>
      </c>
      <c r="C32" s="48">
        <v>40</v>
      </c>
      <c r="D32" s="32">
        <v>20</v>
      </c>
      <c r="E32" s="32">
        <v>20</v>
      </c>
      <c r="F32" s="32">
        <v>0</v>
      </c>
    </row>
    <row r="33" spans="2:6" x14ac:dyDescent="0.25">
      <c r="B33" s="17" t="s">
        <v>16</v>
      </c>
      <c r="C33" s="48">
        <v>14</v>
      </c>
      <c r="D33" s="32">
        <v>7</v>
      </c>
      <c r="E33" s="32">
        <v>7</v>
      </c>
      <c r="F33" s="32">
        <v>0</v>
      </c>
    </row>
    <row r="34" spans="2:6" x14ac:dyDescent="0.25">
      <c r="B34" s="17" t="s">
        <v>17</v>
      </c>
      <c r="C34" s="48">
        <v>22</v>
      </c>
      <c r="D34" s="48">
        <v>10</v>
      </c>
      <c r="E34" s="48">
        <v>12</v>
      </c>
      <c r="F34" s="48">
        <v>0</v>
      </c>
    </row>
    <row r="35" spans="2:6" x14ac:dyDescent="0.25">
      <c r="B35" s="17" t="s">
        <v>18</v>
      </c>
      <c r="C35" s="48">
        <v>42</v>
      </c>
      <c r="D35" s="32">
        <v>27</v>
      </c>
      <c r="E35" s="32">
        <v>15</v>
      </c>
      <c r="F35" s="32">
        <v>0</v>
      </c>
    </row>
    <row r="36" spans="2:6" x14ac:dyDescent="0.25">
      <c r="B36" s="17" t="s">
        <v>19</v>
      </c>
      <c r="C36" s="48">
        <v>27</v>
      </c>
      <c r="D36" s="32">
        <v>16</v>
      </c>
      <c r="E36" s="32">
        <v>11</v>
      </c>
      <c r="F36" s="32">
        <v>0</v>
      </c>
    </row>
    <row r="37" spans="2:6" x14ac:dyDescent="0.25">
      <c r="B37" s="17" t="s">
        <v>20</v>
      </c>
      <c r="C37" s="48">
        <v>64</v>
      </c>
      <c r="D37" s="32">
        <v>43</v>
      </c>
      <c r="E37" s="32">
        <v>21</v>
      </c>
      <c r="F37" s="32">
        <v>0</v>
      </c>
    </row>
    <row r="38" spans="2:6" x14ac:dyDescent="0.25">
      <c r="B38" s="17" t="s">
        <v>21</v>
      </c>
      <c r="C38" s="48">
        <v>56</v>
      </c>
      <c r="D38" s="32">
        <v>33</v>
      </c>
      <c r="E38" s="32">
        <v>23</v>
      </c>
      <c r="F38" s="32">
        <v>0</v>
      </c>
    </row>
    <row r="39" spans="2:6" x14ac:dyDescent="0.25">
      <c r="B39" s="17" t="s">
        <v>22</v>
      </c>
      <c r="C39" s="48">
        <v>56</v>
      </c>
      <c r="D39" s="32">
        <v>36</v>
      </c>
      <c r="E39" s="32">
        <v>20</v>
      </c>
      <c r="F39" s="32">
        <v>0</v>
      </c>
    </row>
    <row r="40" spans="2:6" x14ac:dyDescent="0.25">
      <c r="B40" s="17" t="s">
        <v>23</v>
      </c>
      <c r="C40" s="48">
        <v>52</v>
      </c>
      <c r="D40" s="32">
        <v>32</v>
      </c>
      <c r="E40" s="32">
        <v>20</v>
      </c>
      <c r="F40" s="32">
        <v>0</v>
      </c>
    </row>
    <row r="41" spans="2:6" x14ac:dyDescent="0.25">
      <c r="B41" s="17" t="s">
        <v>24</v>
      </c>
      <c r="C41" s="48">
        <v>79</v>
      </c>
      <c r="D41" s="32">
        <v>53</v>
      </c>
      <c r="E41" s="32">
        <v>26</v>
      </c>
      <c r="F41" s="32">
        <v>0</v>
      </c>
    </row>
    <row r="42" spans="2:6" x14ac:dyDescent="0.25">
      <c r="B42" s="17" t="s">
        <v>25</v>
      </c>
      <c r="C42" s="48">
        <v>103</v>
      </c>
      <c r="D42" s="32">
        <v>65</v>
      </c>
      <c r="E42" s="32">
        <v>38</v>
      </c>
      <c r="F42" s="32">
        <v>0</v>
      </c>
    </row>
    <row r="43" spans="2:6" x14ac:dyDescent="0.25">
      <c r="B43" s="17" t="s">
        <v>26</v>
      </c>
      <c r="C43" s="48">
        <v>72</v>
      </c>
      <c r="D43" s="32">
        <v>51</v>
      </c>
      <c r="E43" s="32">
        <v>21</v>
      </c>
      <c r="F43" s="32">
        <v>0</v>
      </c>
    </row>
    <row r="44" spans="2:6" x14ac:dyDescent="0.25">
      <c r="B44" s="17" t="s">
        <v>27</v>
      </c>
      <c r="C44" s="48">
        <v>24</v>
      </c>
      <c r="D44" s="32">
        <v>16</v>
      </c>
      <c r="E44" s="32">
        <v>8</v>
      </c>
      <c r="F44" s="32">
        <v>0</v>
      </c>
    </row>
    <row r="45" spans="2:6" x14ac:dyDescent="0.25">
      <c r="B45" s="17" t="s">
        <v>28</v>
      </c>
      <c r="C45" s="48">
        <v>81</v>
      </c>
      <c r="D45" s="32">
        <v>48</v>
      </c>
      <c r="E45" s="32">
        <v>33</v>
      </c>
      <c r="F45" s="32">
        <v>0</v>
      </c>
    </row>
    <row r="46" spans="2:6" s="25" customFormat="1" x14ac:dyDescent="0.25">
      <c r="B46" s="18" t="s">
        <v>331</v>
      </c>
      <c r="C46" s="48">
        <v>0</v>
      </c>
      <c r="D46" s="32">
        <v>0</v>
      </c>
      <c r="E46" s="32">
        <v>0</v>
      </c>
      <c r="F46" s="32">
        <v>0</v>
      </c>
    </row>
    <row r="47" spans="2:6" x14ac:dyDescent="0.25">
      <c r="B47" s="17"/>
      <c r="C47" s="32"/>
      <c r="D47" s="32"/>
      <c r="E47" s="32"/>
      <c r="F47" s="32"/>
    </row>
    <row r="48" spans="2:6" x14ac:dyDescent="0.25">
      <c r="B48" s="49" t="s">
        <v>293</v>
      </c>
      <c r="C48" s="55">
        <v>1320</v>
      </c>
      <c r="D48" s="55">
        <v>760</v>
      </c>
      <c r="E48" s="55">
        <v>558</v>
      </c>
      <c r="F48" s="55">
        <v>2</v>
      </c>
    </row>
    <row r="49" spans="2:7" x14ac:dyDescent="0.25">
      <c r="B49" s="18" t="s">
        <v>29</v>
      </c>
      <c r="C49" s="32">
        <v>231</v>
      </c>
      <c r="D49" s="32">
        <v>143</v>
      </c>
      <c r="E49" s="32">
        <v>87</v>
      </c>
      <c r="F49" s="32">
        <v>1</v>
      </c>
    </row>
    <row r="50" spans="2:7" x14ac:dyDescent="0.25">
      <c r="B50" s="18" t="s">
        <v>30</v>
      </c>
      <c r="C50" s="32">
        <v>81</v>
      </c>
      <c r="D50" s="32">
        <v>47</v>
      </c>
      <c r="E50" s="32">
        <v>34</v>
      </c>
      <c r="F50" s="32">
        <v>0</v>
      </c>
    </row>
    <row r="51" spans="2:7" x14ac:dyDescent="0.25">
      <c r="B51" s="18" t="s">
        <v>31</v>
      </c>
      <c r="C51" s="32">
        <v>141</v>
      </c>
      <c r="D51" s="32">
        <v>79</v>
      </c>
      <c r="E51" s="32">
        <v>62</v>
      </c>
      <c r="F51" s="32">
        <v>0</v>
      </c>
    </row>
    <row r="52" spans="2:7" x14ac:dyDescent="0.25">
      <c r="B52" s="18" t="s">
        <v>32</v>
      </c>
      <c r="C52" s="32">
        <v>64</v>
      </c>
      <c r="D52" s="32">
        <v>34</v>
      </c>
      <c r="E52" s="32">
        <v>30</v>
      </c>
      <c r="F52" s="32">
        <v>0</v>
      </c>
    </row>
    <row r="53" spans="2:7" x14ac:dyDescent="0.25">
      <c r="B53" s="18" t="s">
        <v>33</v>
      </c>
      <c r="C53" s="32">
        <v>7</v>
      </c>
      <c r="D53" s="32">
        <v>3</v>
      </c>
      <c r="E53" s="32">
        <v>4</v>
      </c>
      <c r="F53" s="32">
        <v>0</v>
      </c>
    </row>
    <row r="54" spans="2:7" x14ac:dyDescent="0.25">
      <c r="B54" s="18" t="s">
        <v>34</v>
      </c>
      <c r="C54" s="32">
        <v>95</v>
      </c>
      <c r="D54" s="48">
        <v>62</v>
      </c>
      <c r="E54" s="48">
        <v>33</v>
      </c>
      <c r="F54" s="48">
        <v>0</v>
      </c>
      <c r="G54" s="1"/>
    </row>
    <row r="55" spans="2:7" x14ac:dyDescent="0.25">
      <c r="B55" s="18" t="s">
        <v>35</v>
      </c>
      <c r="C55" s="32">
        <v>106</v>
      </c>
      <c r="D55" s="48">
        <v>60</v>
      </c>
      <c r="E55" s="48">
        <v>46</v>
      </c>
      <c r="F55" s="48">
        <v>0</v>
      </c>
      <c r="G55" s="1"/>
    </row>
    <row r="56" spans="2:7" x14ac:dyDescent="0.25">
      <c r="B56" s="18" t="s">
        <v>36</v>
      </c>
      <c r="C56" s="32">
        <v>52</v>
      </c>
      <c r="D56" s="32">
        <v>31</v>
      </c>
      <c r="E56" s="32">
        <v>21</v>
      </c>
      <c r="F56" s="32">
        <v>0</v>
      </c>
    </row>
    <row r="57" spans="2:7" x14ac:dyDescent="0.25">
      <c r="B57" s="18" t="s">
        <v>37</v>
      </c>
      <c r="C57" s="32">
        <v>84</v>
      </c>
      <c r="D57" s="32">
        <v>40</v>
      </c>
      <c r="E57" s="32">
        <v>44</v>
      </c>
      <c r="F57" s="32">
        <v>0</v>
      </c>
    </row>
    <row r="58" spans="2:7" x14ac:dyDescent="0.25">
      <c r="B58" s="18" t="s">
        <v>38</v>
      </c>
      <c r="C58" s="32">
        <v>6</v>
      </c>
      <c r="D58" s="32">
        <v>2</v>
      </c>
      <c r="E58" s="32">
        <v>4</v>
      </c>
      <c r="F58" s="32">
        <v>0</v>
      </c>
    </row>
    <row r="59" spans="2:7" x14ac:dyDescent="0.25">
      <c r="B59" s="18" t="s">
        <v>39</v>
      </c>
      <c r="C59" s="32">
        <v>24</v>
      </c>
      <c r="D59" s="32">
        <v>17</v>
      </c>
      <c r="E59" s="32">
        <v>6</v>
      </c>
      <c r="F59" s="32">
        <v>1</v>
      </c>
    </row>
    <row r="60" spans="2:7" x14ac:dyDescent="0.25">
      <c r="B60" s="18" t="s">
        <v>40</v>
      </c>
      <c r="C60" s="32">
        <v>22</v>
      </c>
      <c r="D60" s="32">
        <v>13</v>
      </c>
      <c r="E60" s="32">
        <v>9</v>
      </c>
      <c r="F60" s="32">
        <v>0</v>
      </c>
    </row>
    <row r="61" spans="2:7" x14ac:dyDescent="0.25">
      <c r="B61" s="18" t="s">
        <v>41</v>
      </c>
      <c r="C61" s="32">
        <v>21</v>
      </c>
      <c r="D61" s="32">
        <v>14</v>
      </c>
      <c r="E61" s="32">
        <v>7</v>
      </c>
      <c r="F61" s="32">
        <v>0</v>
      </c>
    </row>
    <row r="62" spans="2:7" x14ac:dyDescent="0.25">
      <c r="B62" s="18" t="s">
        <v>42</v>
      </c>
      <c r="C62" s="32">
        <v>160</v>
      </c>
      <c r="D62" s="32">
        <v>86</v>
      </c>
      <c r="E62" s="32">
        <v>74</v>
      </c>
      <c r="F62" s="32">
        <v>0</v>
      </c>
    </row>
    <row r="63" spans="2:7" x14ac:dyDescent="0.25">
      <c r="B63" s="18" t="s">
        <v>43</v>
      </c>
      <c r="C63" s="32">
        <v>38</v>
      </c>
      <c r="D63" s="32">
        <v>17</v>
      </c>
      <c r="E63" s="32">
        <v>21</v>
      </c>
      <c r="F63" s="32">
        <v>0</v>
      </c>
    </row>
    <row r="64" spans="2:7" x14ac:dyDescent="0.25">
      <c r="B64" s="18" t="s">
        <v>44</v>
      </c>
      <c r="C64" s="32">
        <v>66</v>
      </c>
      <c r="D64" s="32">
        <v>40</v>
      </c>
      <c r="E64" s="32">
        <v>26</v>
      </c>
      <c r="F64" s="32">
        <v>0</v>
      </c>
    </row>
    <row r="65" spans="2:6" x14ac:dyDescent="0.25">
      <c r="B65" s="18" t="s">
        <v>45</v>
      </c>
      <c r="C65" s="32">
        <v>36</v>
      </c>
      <c r="D65" s="32">
        <v>22</v>
      </c>
      <c r="E65" s="32">
        <v>14</v>
      </c>
      <c r="F65" s="32">
        <v>0</v>
      </c>
    </row>
    <row r="66" spans="2:6" x14ac:dyDescent="0.25">
      <c r="B66" s="18" t="s">
        <v>46</v>
      </c>
      <c r="C66" s="32">
        <v>26</v>
      </c>
      <c r="D66" s="32">
        <v>14</v>
      </c>
      <c r="E66" s="32">
        <v>12</v>
      </c>
      <c r="F66" s="32">
        <v>0</v>
      </c>
    </row>
    <row r="67" spans="2:6" x14ac:dyDescent="0.25">
      <c r="B67" s="18" t="s">
        <v>47</v>
      </c>
      <c r="C67" s="32">
        <v>40</v>
      </c>
      <c r="D67" s="32">
        <v>26</v>
      </c>
      <c r="E67" s="32">
        <v>14</v>
      </c>
      <c r="F67" s="32">
        <v>0</v>
      </c>
    </row>
    <row r="68" spans="2:6" x14ac:dyDescent="0.25">
      <c r="B68" s="18" t="s">
        <v>48</v>
      </c>
      <c r="C68" s="32">
        <v>19</v>
      </c>
      <c r="D68" s="32">
        <v>9</v>
      </c>
      <c r="E68" s="32">
        <v>10</v>
      </c>
      <c r="F68" s="32">
        <v>0</v>
      </c>
    </row>
    <row r="69" spans="2:6" s="25" customFormat="1" x14ac:dyDescent="0.25">
      <c r="B69" s="18" t="s">
        <v>331</v>
      </c>
      <c r="C69" s="32">
        <v>1</v>
      </c>
      <c r="D69" s="32">
        <v>1</v>
      </c>
      <c r="E69" s="32">
        <v>0</v>
      </c>
      <c r="F69" s="32">
        <v>0</v>
      </c>
    </row>
    <row r="70" spans="2:6" x14ac:dyDescent="0.25">
      <c r="B70" s="18"/>
      <c r="C70" s="32"/>
      <c r="D70" s="32"/>
      <c r="E70" s="32"/>
      <c r="F70" s="32"/>
    </row>
    <row r="71" spans="2:6" x14ac:dyDescent="0.25">
      <c r="B71" s="66" t="s">
        <v>294</v>
      </c>
      <c r="C71" s="55">
        <v>858</v>
      </c>
      <c r="D71" s="55">
        <v>476</v>
      </c>
      <c r="E71" s="55">
        <v>380</v>
      </c>
      <c r="F71" s="55">
        <v>2</v>
      </c>
    </row>
    <row r="72" spans="2:6" x14ac:dyDescent="0.25">
      <c r="B72" s="18" t="s">
        <v>49</v>
      </c>
      <c r="C72" s="32">
        <v>297</v>
      </c>
      <c r="D72" s="32">
        <v>154</v>
      </c>
      <c r="E72" s="32">
        <v>142</v>
      </c>
      <c r="F72" s="32">
        <v>1</v>
      </c>
    </row>
    <row r="73" spans="2:6" x14ac:dyDescent="0.25">
      <c r="B73" s="18" t="s">
        <v>50</v>
      </c>
      <c r="C73" s="32">
        <v>44</v>
      </c>
      <c r="D73" s="32">
        <v>25</v>
      </c>
      <c r="E73" s="32">
        <v>19</v>
      </c>
      <c r="F73" s="32">
        <v>0</v>
      </c>
    </row>
    <row r="74" spans="2:6" x14ac:dyDescent="0.25">
      <c r="B74" s="18" t="s">
        <v>51</v>
      </c>
      <c r="C74" s="32">
        <v>45</v>
      </c>
      <c r="D74" s="32">
        <v>30</v>
      </c>
      <c r="E74" s="32">
        <v>14</v>
      </c>
      <c r="F74" s="32">
        <v>1</v>
      </c>
    </row>
    <row r="75" spans="2:6" x14ac:dyDescent="0.25">
      <c r="B75" s="18" t="s">
        <v>52</v>
      </c>
      <c r="C75" s="32">
        <v>18</v>
      </c>
      <c r="D75" s="32">
        <v>10</v>
      </c>
      <c r="E75" s="32">
        <v>8</v>
      </c>
      <c r="F75" s="32">
        <v>0</v>
      </c>
    </row>
    <row r="76" spans="2:6" x14ac:dyDescent="0.25">
      <c r="B76" s="18" t="s">
        <v>53</v>
      </c>
      <c r="C76" s="32">
        <v>31</v>
      </c>
      <c r="D76" s="32">
        <v>15</v>
      </c>
      <c r="E76" s="32">
        <v>16</v>
      </c>
      <c r="F76" s="32">
        <v>0</v>
      </c>
    </row>
    <row r="77" spans="2:6" x14ac:dyDescent="0.25">
      <c r="B77" s="18" t="s">
        <v>54</v>
      </c>
      <c r="C77" s="32">
        <v>35</v>
      </c>
      <c r="D77" s="32">
        <v>22</v>
      </c>
      <c r="E77" s="32">
        <v>13</v>
      </c>
      <c r="F77" s="32">
        <v>0</v>
      </c>
    </row>
    <row r="78" spans="2:6" x14ac:dyDescent="0.25">
      <c r="B78" s="18" t="s">
        <v>55</v>
      </c>
      <c r="C78" s="32">
        <v>101</v>
      </c>
      <c r="D78" s="32">
        <v>56</v>
      </c>
      <c r="E78" s="32">
        <v>45</v>
      </c>
      <c r="F78" s="32">
        <v>0</v>
      </c>
    </row>
    <row r="79" spans="2:6" x14ac:dyDescent="0.25">
      <c r="B79" s="18" t="s">
        <v>56</v>
      </c>
      <c r="C79" s="32">
        <v>33</v>
      </c>
      <c r="D79" s="32">
        <v>20</v>
      </c>
      <c r="E79" s="32">
        <v>13</v>
      </c>
      <c r="F79" s="32">
        <v>0</v>
      </c>
    </row>
    <row r="80" spans="2:6" x14ac:dyDescent="0.25">
      <c r="B80" s="18" t="s">
        <v>57</v>
      </c>
      <c r="C80" s="32">
        <v>60</v>
      </c>
      <c r="D80" s="32">
        <v>41</v>
      </c>
      <c r="E80" s="32">
        <v>19</v>
      </c>
      <c r="F80" s="32">
        <v>0</v>
      </c>
    </row>
    <row r="81" spans="2:6" x14ac:dyDescent="0.25">
      <c r="B81" s="18" t="s">
        <v>58</v>
      </c>
      <c r="C81" s="32">
        <v>16</v>
      </c>
      <c r="D81" s="32">
        <v>7</v>
      </c>
      <c r="E81" s="32">
        <v>9</v>
      </c>
      <c r="F81" s="32">
        <v>0</v>
      </c>
    </row>
    <row r="82" spans="2:6" x14ac:dyDescent="0.25">
      <c r="B82" s="18" t="s">
        <v>59</v>
      </c>
      <c r="C82" s="32">
        <v>40</v>
      </c>
      <c r="D82" s="32">
        <v>20</v>
      </c>
      <c r="E82" s="32">
        <v>20</v>
      </c>
      <c r="F82" s="32">
        <v>0</v>
      </c>
    </row>
    <row r="83" spans="2:6" x14ac:dyDescent="0.25">
      <c r="B83" s="18" t="s">
        <v>60</v>
      </c>
      <c r="C83" s="32">
        <v>22</v>
      </c>
      <c r="D83" s="32">
        <v>14</v>
      </c>
      <c r="E83" s="32">
        <v>8</v>
      </c>
      <c r="F83" s="32">
        <v>0</v>
      </c>
    </row>
    <row r="84" spans="2:6" x14ac:dyDescent="0.25">
      <c r="B84" s="18" t="s">
        <v>61</v>
      </c>
      <c r="C84" s="32">
        <v>25</v>
      </c>
      <c r="D84" s="32">
        <v>14</v>
      </c>
      <c r="E84" s="32">
        <v>11</v>
      </c>
      <c r="F84" s="32">
        <v>0</v>
      </c>
    </row>
    <row r="85" spans="2:6" x14ac:dyDescent="0.25">
      <c r="B85" s="18" t="s">
        <v>62</v>
      </c>
      <c r="C85" s="32">
        <v>18</v>
      </c>
      <c r="D85" s="32">
        <v>10</v>
      </c>
      <c r="E85" s="32">
        <v>8</v>
      </c>
      <c r="F85" s="32">
        <v>0</v>
      </c>
    </row>
    <row r="86" spans="2:6" x14ac:dyDescent="0.25">
      <c r="B86" s="18" t="s">
        <v>63</v>
      </c>
      <c r="C86" s="32">
        <v>15</v>
      </c>
      <c r="D86" s="32">
        <v>9</v>
      </c>
      <c r="E86" s="32">
        <v>6</v>
      </c>
      <c r="F86" s="32">
        <v>0</v>
      </c>
    </row>
    <row r="87" spans="2:6" x14ac:dyDescent="0.25">
      <c r="B87" s="18" t="s">
        <v>64</v>
      </c>
      <c r="C87" s="32">
        <v>10</v>
      </c>
      <c r="D87" s="32">
        <v>4</v>
      </c>
      <c r="E87" s="32">
        <v>6</v>
      </c>
      <c r="F87" s="32">
        <v>0</v>
      </c>
    </row>
    <row r="88" spans="2:6" x14ac:dyDescent="0.25">
      <c r="B88" s="18" t="s">
        <v>65</v>
      </c>
      <c r="C88" s="32">
        <v>41</v>
      </c>
      <c r="D88" s="32">
        <v>21</v>
      </c>
      <c r="E88" s="32">
        <v>20</v>
      </c>
      <c r="F88" s="32">
        <v>0</v>
      </c>
    </row>
    <row r="89" spans="2:6" x14ac:dyDescent="0.25">
      <c r="B89" s="18" t="s">
        <v>66</v>
      </c>
      <c r="C89" s="32">
        <v>7</v>
      </c>
      <c r="D89" s="32">
        <v>4</v>
      </c>
      <c r="E89" s="32">
        <v>3</v>
      </c>
      <c r="F89" s="32">
        <v>0</v>
      </c>
    </row>
    <row r="90" spans="2:6" s="25" customFormat="1" x14ac:dyDescent="0.25">
      <c r="B90" s="18" t="s">
        <v>331</v>
      </c>
      <c r="C90" s="32">
        <v>0</v>
      </c>
      <c r="D90" s="32">
        <v>0</v>
      </c>
      <c r="E90" s="32">
        <v>0</v>
      </c>
      <c r="F90" s="32">
        <v>0</v>
      </c>
    </row>
    <row r="91" spans="2:6" x14ac:dyDescent="0.25">
      <c r="B91" s="18"/>
      <c r="C91" s="32"/>
      <c r="D91" s="32"/>
      <c r="E91" s="32"/>
      <c r="F91" s="32"/>
    </row>
    <row r="92" spans="2:6" x14ac:dyDescent="0.25">
      <c r="B92" s="66" t="s">
        <v>295</v>
      </c>
      <c r="C92" s="55">
        <v>1600</v>
      </c>
      <c r="D92" s="55">
        <v>951</v>
      </c>
      <c r="E92" s="55">
        <v>641</v>
      </c>
      <c r="F92" s="55">
        <v>8</v>
      </c>
    </row>
    <row r="93" spans="2:6" x14ac:dyDescent="0.25">
      <c r="B93" s="18" t="s">
        <v>67</v>
      </c>
      <c r="C93" s="32">
        <v>334</v>
      </c>
      <c r="D93" s="32">
        <v>193</v>
      </c>
      <c r="E93" s="32">
        <v>135</v>
      </c>
      <c r="F93" s="32">
        <v>6</v>
      </c>
    </row>
    <row r="94" spans="2:6" x14ac:dyDescent="0.25">
      <c r="B94" s="18" t="s">
        <v>68</v>
      </c>
      <c r="C94" s="32">
        <v>426</v>
      </c>
      <c r="D94" s="32">
        <v>234</v>
      </c>
      <c r="E94" s="32">
        <v>190</v>
      </c>
      <c r="F94" s="32">
        <v>2</v>
      </c>
    </row>
    <row r="95" spans="2:6" x14ac:dyDescent="0.25">
      <c r="B95" s="18" t="s">
        <v>69</v>
      </c>
      <c r="C95" s="32">
        <v>57</v>
      </c>
      <c r="D95" s="32">
        <v>41</v>
      </c>
      <c r="E95" s="32">
        <v>16</v>
      </c>
      <c r="F95" s="32">
        <v>0</v>
      </c>
    </row>
    <row r="96" spans="2:6" x14ac:dyDescent="0.25">
      <c r="B96" s="18" t="s">
        <v>70</v>
      </c>
      <c r="C96" s="32">
        <v>32</v>
      </c>
      <c r="D96" s="32">
        <v>20</v>
      </c>
      <c r="E96" s="32">
        <v>12</v>
      </c>
      <c r="F96" s="32">
        <v>0</v>
      </c>
    </row>
    <row r="97" spans="2:6" x14ac:dyDescent="0.25">
      <c r="B97" s="18" t="s">
        <v>71</v>
      </c>
      <c r="C97" s="32">
        <v>57</v>
      </c>
      <c r="D97" s="32">
        <v>33</v>
      </c>
      <c r="E97" s="32">
        <v>24</v>
      </c>
      <c r="F97" s="32">
        <v>0</v>
      </c>
    </row>
    <row r="98" spans="2:6" x14ac:dyDescent="0.25">
      <c r="B98" s="18" t="s">
        <v>72</v>
      </c>
      <c r="C98" s="32">
        <v>39</v>
      </c>
      <c r="D98" s="32">
        <v>30</v>
      </c>
      <c r="E98" s="32">
        <v>9</v>
      </c>
      <c r="F98" s="32">
        <v>0</v>
      </c>
    </row>
    <row r="99" spans="2:6" x14ac:dyDescent="0.25">
      <c r="B99" s="18" t="s">
        <v>73</v>
      </c>
      <c r="C99" s="32">
        <v>81</v>
      </c>
      <c r="D99" s="32">
        <v>53</v>
      </c>
      <c r="E99" s="32">
        <v>28</v>
      </c>
      <c r="F99" s="32">
        <v>0</v>
      </c>
    </row>
    <row r="100" spans="2:6" x14ac:dyDescent="0.25">
      <c r="B100" s="18" t="s">
        <v>74</v>
      </c>
      <c r="C100" s="32">
        <v>1</v>
      </c>
      <c r="D100" s="32">
        <v>1</v>
      </c>
      <c r="E100" s="32">
        <v>0</v>
      </c>
      <c r="F100" s="32">
        <v>0</v>
      </c>
    </row>
    <row r="101" spans="2:6" x14ac:dyDescent="0.25">
      <c r="B101" s="18" t="s">
        <v>75</v>
      </c>
      <c r="C101" s="32">
        <v>61</v>
      </c>
      <c r="D101" s="32">
        <v>34</v>
      </c>
      <c r="E101" s="32">
        <v>27</v>
      </c>
      <c r="F101" s="32">
        <v>0</v>
      </c>
    </row>
    <row r="102" spans="2:6" x14ac:dyDescent="0.25">
      <c r="B102" s="18" t="s">
        <v>76</v>
      </c>
      <c r="C102" s="32">
        <v>97</v>
      </c>
      <c r="D102" s="32">
        <v>60</v>
      </c>
      <c r="E102" s="32">
        <v>37</v>
      </c>
      <c r="F102" s="32">
        <v>0</v>
      </c>
    </row>
    <row r="103" spans="2:6" x14ac:dyDescent="0.25">
      <c r="B103" s="18" t="s">
        <v>77</v>
      </c>
      <c r="C103" s="32">
        <v>62</v>
      </c>
      <c r="D103" s="32">
        <v>46</v>
      </c>
      <c r="E103" s="32">
        <v>16</v>
      </c>
      <c r="F103" s="32">
        <v>0</v>
      </c>
    </row>
    <row r="104" spans="2:6" x14ac:dyDescent="0.25">
      <c r="B104" s="18" t="s">
        <v>78</v>
      </c>
      <c r="C104" s="32">
        <v>137</v>
      </c>
      <c r="D104" s="32">
        <v>80</v>
      </c>
      <c r="E104" s="32">
        <v>57</v>
      </c>
      <c r="F104" s="32">
        <v>0</v>
      </c>
    </row>
    <row r="105" spans="2:6" x14ac:dyDescent="0.25">
      <c r="B105" s="18" t="s">
        <v>79</v>
      </c>
      <c r="C105" s="32">
        <v>34</v>
      </c>
      <c r="D105" s="32">
        <v>18</v>
      </c>
      <c r="E105" s="32">
        <v>16</v>
      </c>
      <c r="F105" s="32">
        <v>0</v>
      </c>
    </row>
    <row r="106" spans="2:6" x14ac:dyDescent="0.25">
      <c r="B106" s="18" t="s">
        <v>80</v>
      </c>
      <c r="C106" s="32">
        <v>7</v>
      </c>
      <c r="D106" s="32">
        <v>4</v>
      </c>
      <c r="E106" s="32">
        <v>3</v>
      </c>
      <c r="F106" s="32">
        <v>0</v>
      </c>
    </row>
    <row r="107" spans="2:6" x14ac:dyDescent="0.25">
      <c r="B107" s="18" t="s">
        <v>81</v>
      </c>
      <c r="C107" s="32">
        <v>32</v>
      </c>
      <c r="D107" s="32">
        <v>24</v>
      </c>
      <c r="E107" s="32">
        <v>8</v>
      </c>
      <c r="F107" s="32">
        <v>0</v>
      </c>
    </row>
    <row r="108" spans="2:6" ht="15" customHeight="1" x14ac:dyDescent="0.25">
      <c r="B108" s="18" t="s">
        <v>82</v>
      </c>
      <c r="C108" s="32">
        <v>3</v>
      </c>
      <c r="D108" s="32">
        <v>3</v>
      </c>
      <c r="E108" s="32">
        <v>0</v>
      </c>
      <c r="F108" s="32">
        <v>0</v>
      </c>
    </row>
    <row r="109" spans="2:6" x14ac:dyDescent="0.25">
      <c r="B109" s="18" t="s">
        <v>83</v>
      </c>
      <c r="C109" s="32">
        <v>22</v>
      </c>
      <c r="D109" s="32">
        <v>9</v>
      </c>
      <c r="E109" s="32">
        <v>13</v>
      </c>
      <c r="F109" s="32">
        <v>0</v>
      </c>
    </row>
    <row r="110" spans="2:6" x14ac:dyDescent="0.25">
      <c r="B110" s="18" t="s">
        <v>84</v>
      </c>
      <c r="C110" s="32">
        <v>36</v>
      </c>
      <c r="D110" s="32">
        <v>19</v>
      </c>
      <c r="E110" s="32">
        <v>17</v>
      </c>
      <c r="F110" s="32">
        <v>0</v>
      </c>
    </row>
    <row r="111" spans="2:6" x14ac:dyDescent="0.25">
      <c r="B111" s="18" t="s">
        <v>85</v>
      </c>
      <c r="C111" s="32">
        <v>32</v>
      </c>
      <c r="D111" s="32">
        <v>21</v>
      </c>
      <c r="E111" s="32">
        <v>11</v>
      </c>
      <c r="F111" s="32">
        <v>0</v>
      </c>
    </row>
    <row r="112" spans="2:6" x14ac:dyDescent="0.25">
      <c r="B112" s="18" t="s">
        <v>86</v>
      </c>
      <c r="C112" s="32">
        <v>40</v>
      </c>
      <c r="D112" s="32">
        <v>22</v>
      </c>
      <c r="E112" s="32">
        <v>18</v>
      </c>
      <c r="F112" s="32">
        <v>0</v>
      </c>
    </row>
    <row r="113" spans="2:6" x14ac:dyDescent="0.25">
      <c r="B113" s="18" t="s">
        <v>87</v>
      </c>
      <c r="C113" s="32">
        <v>8</v>
      </c>
      <c r="D113" s="32">
        <v>5</v>
      </c>
      <c r="E113" s="32">
        <v>3</v>
      </c>
      <c r="F113" s="32">
        <v>0</v>
      </c>
    </row>
    <row r="114" spans="2:6" x14ac:dyDescent="0.25">
      <c r="B114" s="18" t="s">
        <v>88</v>
      </c>
      <c r="C114" s="32">
        <v>1</v>
      </c>
      <c r="D114" s="32">
        <v>0</v>
      </c>
      <c r="E114" s="32">
        <v>1</v>
      </c>
      <c r="F114" s="32">
        <v>0</v>
      </c>
    </row>
    <row r="115" spans="2:6" s="25" customFormat="1" x14ac:dyDescent="0.25">
      <c r="B115" s="18" t="s">
        <v>331</v>
      </c>
      <c r="C115" s="32">
        <v>1</v>
      </c>
      <c r="D115" s="32">
        <v>1</v>
      </c>
      <c r="E115" s="32">
        <v>0</v>
      </c>
      <c r="F115" s="32">
        <v>0</v>
      </c>
    </row>
    <row r="116" spans="2:6" x14ac:dyDescent="0.25">
      <c r="B116" s="5"/>
      <c r="C116" s="32"/>
      <c r="D116" s="32"/>
      <c r="E116" s="32"/>
      <c r="F116" s="32"/>
    </row>
    <row r="117" spans="2:6" x14ac:dyDescent="0.25">
      <c r="B117" s="66" t="s">
        <v>296</v>
      </c>
      <c r="C117" s="55">
        <v>414</v>
      </c>
      <c r="D117" s="64">
        <v>228</v>
      </c>
      <c r="E117" s="55">
        <v>186</v>
      </c>
      <c r="F117" s="55">
        <v>0</v>
      </c>
    </row>
    <row r="118" spans="2:6" x14ac:dyDescent="0.25">
      <c r="B118" s="18" t="s">
        <v>89</v>
      </c>
      <c r="C118" s="32">
        <v>104</v>
      </c>
      <c r="D118" s="32">
        <v>56</v>
      </c>
      <c r="E118" s="32">
        <v>48</v>
      </c>
      <c r="F118" s="32">
        <v>0</v>
      </c>
    </row>
    <row r="119" spans="2:6" x14ac:dyDescent="0.25">
      <c r="B119" s="18" t="s">
        <v>90</v>
      </c>
      <c r="C119" s="32">
        <v>44</v>
      </c>
      <c r="D119" s="32">
        <v>26</v>
      </c>
      <c r="E119" s="32">
        <v>18</v>
      </c>
      <c r="F119" s="32">
        <v>0</v>
      </c>
    </row>
    <row r="120" spans="2:6" x14ac:dyDescent="0.25">
      <c r="B120" s="18" t="s">
        <v>91</v>
      </c>
      <c r="C120" s="32">
        <v>1</v>
      </c>
      <c r="D120" s="32">
        <v>1</v>
      </c>
      <c r="E120" s="32">
        <v>0</v>
      </c>
      <c r="F120" s="32">
        <v>0</v>
      </c>
    </row>
    <row r="121" spans="2:6" x14ac:dyDescent="0.25">
      <c r="B121" s="18" t="s">
        <v>92</v>
      </c>
      <c r="C121" s="32">
        <v>22</v>
      </c>
      <c r="D121" s="32">
        <v>14</v>
      </c>
      <c r="E121" s="32">
        <v>8</v>
      </c>
      <c r="F121" s="32">
        <v>0</v>
      </c>
    </row>
    <row r="122" spans="2:6" x14ac:dyDescent="0.25">
      <c r="B122" s="18" t="s">
        <v>93</v>
      </c>
      <c r="C122" s="32">
        <v>7</v>
      </c>
      <c r="D122" s="32">
        <v>5</v>
      </c>
      <c r="E122" s="32">
        <v>2</v>
      </c>
      <c r="F122" s="32">
        <v>0</v>
      </c>
    </row>
    <row r="123" spans="2:6" x14ac:dyDescent="0.25">
      <c r="B123" s="18" t="s">
        <v>94</v>
      </c>
      <c r="C123" s="32">
        <v>19</v>
      </c>
      <c r="D123" s="32">
        <v>9</v>
      </c>
      <c r="E123" s="32">
        <v>10</v>
      </c>
      <c r="F123" s="32">
        <v>0</v>
      </c>
    </row>
    <row r="124" spans="2:6" x14ac:dyDescent="0.25">
      <c r="B124" s="18" t="s">
        <v>95</v>
      </c>
      <c r="C124" s="32">
        <v>95</v>
      </c>
      <c r="D124" s="32">
        <v>58</v>
      </c>
      <c r="E124" s="32">
        <v>37</v>
      </c>
      <c r="F124" s="32">
        <v>0</v>
      </c>
    </row>
    <row r="125" spans="2:6" x14ac:dyDescent="0.25">
      <c r="B125" s="18" t="s">
        <v>96</v>
      </c>
      <c r="C125" s="32">
        <v>39</v>
      </c>
      <c r="D125" s="32">
        <v>19</v>
      </c>
      <c r="E125" s="32">
        <v>20</v>
      </c>
      <c r="F125" s="32">
        <v>0</v>
      </c>
    </row>
    <row r="126" spans="2:6" x14ac:dyDescent="0.25">
      <c r="B126" s="18" t="s">
        <v>97</v>
      </c>
      <c r="C126" s="32">
        <v>1</v>
      </c>
      <c r="D126" s="32">
        <v>0</v>
      </c>
      <c r="E126" s="32">
        <v>1</v>
      </c>
      <c r="F126" s="32">
        <v>0</v>
      </c>
    </row>
    <row r="127" spans="2:6" x14ac:dyDescent="0.25">
      <c r="B127" s="18" t="s">
        <v>98</v>
      </c>
      <c r="C127" s="32">
        <v>75</v>
      </c>
      <c r="D127" s="32">
        <v>35</v>
      </c>
      <c r="E127" s="32">
        <v>40</v>
      </c>
      <c r="F127" s="32">
        <v>0</v>
      </c>
    </row>
    <row r="128" spans="2:6" x14ac:dyDescent="0.25">
      <c r="B128" s="18" t="s">
        <v>99</v>
      </c>
      <c r="C128" s="32">
        <v>7</v>
      </c>
      <c r="D128" s="32">
        <v>5</v>
      </c>
      <c r="E128" s="32">
        <v>2</v>
      </c>
      <c r="F128" s="32">
        <v>0</v>
      </c>
    </row>
    <row r="129" spans="2:6" s="25" customFormat="1" x14ac:dyDescent="0.25">
      <c r="B129" s="18" t="s">
        <v>331</v>
      </c>
      <c r="C129" s="32">
        <v>0</v>
      </c>
      <c r="D129" s="32">
        <v>0</v>
      </c>
      <c r="E129" s="32">
        <v>0</v>
      </c>
      <c r="F129" s="32">
        <v>0</v>
      </c>
    </row>
    <row r="130" spans="2:6" x14ac:dyDescent="0.25">
      <c r="B130" s="5"/>
      <c r="C130" s="32"/>
      <c r="D130" s="32"/>
      <c r="E130" s="32"/>
      <c r="F130" s="32"/>
    </row>
    <row r="131" spans="2:6" x14ac:dyDescent="0.25">
      <c r="B131" s="66" t="s">
        <v>297</v>
      </c>
      <c r="C131" s="55">
        <v>1546</v>
      </c>
      <c r="D131" s="55">
        <v>840</v>
      </c>
      <c r="E131" s="55">
        <v>703</v>
      </c>
      <c r="F131" s="55">
        <v>3</v>
      </c>
    </row>
    <row r="132" spans="2:6" x14ac:dyDescent="0.25">
      <c r="B132" s="18" t="s">
        <v>100</v>
      </c>
      <c r="C132" s="32">
        <v>321</v>
      </c>
      <c r="D132" s="32">
        <v>160</v>
      </c>
      <c r="E132" s="32">
        <v>161</v>
      </c>
      <c r="F132" s="32">
        <v>0</v>
      </c>
    </row>
    <row r="133" spans="2:6" x14ac:dyDescent="0.25">
      <c r="B133" s="18" t="s">
        <v>101</v>
      </c>
      <c r="C133" s="32">
        <v>41</v>
      </c>
      <c r="D133" s="32">
        <v>18</v>
      </c>
      <c r="E133" s="32">
        <v>23</v>
      </c>
      <c r="F133" s="32">
        <v>0</v>
      </c>
    </row>
    <row r="134" spans="2:6" x14ac:dyDescent="0.25">
      <c r="B134" s="18" t="s">
        <v>102</v>
      </c>
      <c r="C134" s="32">
        <v>99</v>
      </c>
      <c r="D134" s="32">
        <v>51</v>
      </c>
      <c r="E134" s="32">
        <v>48</v>
      </c>
      <c r="F134" s="32">
        <v>0</v>
      </c>
    </row>
    <row r="135" spans="2:6" x14ac:dyDescent="0.25">
      <c r="B135" s="18" t="s">
        <v>103</v>
      </c>
      <c r="C135" s="32">
        <v>5</v>
      </c>
      <c r="D135" s="32">
        <v>2</v>
      </c>
      <c r="E135" s="32">
        <v>3</v>
      </c>
      <c r="F135" s="32">
        <v>0</v>
      </c>
    </row>
    <row r="136" spans="2:6" x14ac:dyDescent="0.25">
      <c r="B136" s="18" t="s">
        <v>104</v>
      </c>
      <c r="C136" s="32">
        <v>43</v>
      </c>
      <c r="D136" s="32">
        <v>17</v>
      </c>
      <c r="E136" s="32">
        <v>26</v>
      </c>
      <c r="F136" s="32">
        <v>0</v>
      </c>
    </row>
    <row r="137" spans="2:6" x14ac:dyDescent="0.25">
      <c r="B137" s="18" t="s">
        <v>105</v>
      </c>
      <c r="C137" s="32">
        <v>25</v>
      </c>
      <c r="D137" s="32">
        <v>11</v>
      </c>
      <c r="E137" s="32">
        <v>14</v>
      </c>
      <c r="F137" s="32">
        <v>0</v>
      </c>
    </row>
    <row r="138" spans="2:6" x14ac:dyDescent="0.25">
      <c r="B138" s="18" t="s">
        <v>106</v>
      </c>
      <c r="C138" s="32">
        <v>36</v>
      </c>
      <c r="D138" s="32">
        <v>19</v>
      </c>
      <c r="E138" s="32">
        <v>17</v>
      </c>
      <c r="F138" s="32">
        <v>0</v>
      </c>
    </row>
    <row r="139" spans="2:6" x14ac:dyDescent="0.25">
      <c r="B139" s="18" t="s">
        <v>107</v>
      </c>
      <c r="C139" s="32">
        <v>95</v>
      </c>
      <c r="D139" s="32">
        <v>54</v>
      </c>
      <c r="E139" s="32">
        <v>41</v>
      </c>
      <c r="F139" s="32">
        <v>0</v>
      </c>
    </row>
    <row r="140" spans="2:6" x14ac:dyDescent="0.25">
      <c r="B140" s="18" t="s">
        <v>108</v>
      </c>
      <c r="C140" s="32">
        <v>37</v>
      </c>
      <c r="D140" s="32">
        <v>21</v>
      </c>
      <c r="E140" s="32">
        <v>16</v>
      </c>
      <c r="F140" s="32">
        <v>0</v>
      </c>
    </row>
    <row r="141" spans="2:6" x14ac:dyDescent="0.25">
      <c r="B141" s="18" t="s">
        <v>109</v>
      </c>
      <c r="C141" s="32">
        <v>86</v>
      </c>
      <c r="D141" s="32">
        <v>55</v>
      </c>
      <c r="E141" s="32">
        <v>31</v>
      </c>
      <c r="F141" s="32">
        <v>0</v>
      </c>
    </row>
    <row r="142" spans="2:6" x14ac:dyDescent="0.25">
      <c r="B142" s="18" t="s">
        <v>110</v>
      </c>
      <c r="C142" s="32">
        <v>33</v>
      </c>
      <c r="D142" s="32">
        <v>18</v>
      </c>
      <c r="E142" s="32">
        <v>15</v>
      </c>
      <c r="F142" s="32">
        <v>0</v>
      </c>
    </row>
    <row r="143" spans="2:6" x14ac:dyDescent="0.25">
      <c r="B143" s="18" t="s">
        <v>111</v>
      </c>
      <c r="C143" s="32">
        <v>66</v>
      </c>
      <c r="D143" s="32">
        <v>34</v>
      </c>
      <c r="E143" s="32">
        <v>32</v>
      </c>
      <c r="F143" s="32">
        <v>0</v>
      </c>
    </row>
    <row r="144" spans="2:6" x14ac:dyDescent="0.25">
      <c r="B144" s="18" t="s">
        <v>112</v>
      </c>
      <c r="C144" s="32">
        <v>14</v>
      </c>
      <c r="D144" s="32">
        <v>7</v>
      </c>
      <c r="E144" s="32">
        <v>7</v>
      </c>
      <c r="F144" s="32">
        <v>0</v>
      </c>
    </row>
    <row r="145" spans="2:6" x14ac:dyDescent="0.25">
      <c r="B145" s="18" t="s">
        <v>113</v>
      </c>
      <c r="C145" s="32">
        <v>55</v>
      </c>
      <c r="D145" s="32">
        <v>30</v>
      </c>
      <c r="E145" s="32">
        <v>25</v>
      </c>
      <c r="F145" s="32">
        <v>0</v>
      </c>
    </row>
    <row r="146" spans="2:6" x14ac:dyDescent="0.25">
      <c r="B146" s="18" t="s">
        <v>114</v>
      </c>
      <c r="C146" s="32">
        <v>26</v>
      </c>
      <c r="D146" s="32">
        <v>16</v>
      </c>
      <c r="E146" s="32">
        <v>10</v>
      </c>
      <c r="F146" s="32">
        <v>0</v>
      </c>
    </row>
    <row r="147" spans="2:6" x14ac:dyDescent="0.25">
      <c r="B147" s="18" t="s">
        <v>115</v>
      </c>
      <c r="C147" s="32">
        <v>11</v>
      </c>
      <c r="D147" s="32">
        <v>2</v>
      </c>
      <c r="E147" s="32">
        <v>9</v>
      </c>
      <c r="F147" s="32">
        <v>0</v>
      </c>
    </row>
    <row r="148" spans="2:6" x14ac:dyDescent="0.25">
      <c r="B148" s="18" t="s">
        <v>116</v>
      </c>
      <c r="C148" s="32">
        <v>42</v>
      </c>
      <c r="D148" s="32">
        <v>27</v>
      </c>
      <c r="E148" s="32">
        <v>15</v>
      </c>
      <c r="F148" s="32">
        <v>0</v>
      </c>
    </row>
    <row r="149" spans="2:6" x14ac:dyDescent="0.25">
      <c r="B149" s="18" t="s">
        <v>117</v>
      </c>
      <c r="C149" s="32">
        <v>41</v>
      </c>
      <c r="D149" s="32">
        <v>24</v>
      </c>
      <c r="E149" s="32">
        <v>15</v>
      </c>
      <c r="F149" s="32">
        <v>2</v>
      </c>
    </row>
    <row r="150" spans="2:6" x14ac:dyDescent="0.25">
      <c r="B150" s="18" t="s">
        <v>118</v>
      </c>
      <c r="C150" s="32">
        <v>40</v>
      </c>
      <c r="D150" s="32">
        <v>27</v>
      </c>
      <c r="E150" s="32">
        <v>13</v>
      </c>
      <c r="F150" s="32">
        <v>0</v>
      </c>
    </row>
    <row r="151" spans="2:6" x14ac:dyDescent="0.25">
      <c r="B151" s="18" t="s">
        <v>119</v>
      </c>
      <c r="C151" s="32">
        <v>127</v>
      </c>
      <c r="D151" s="32">
        <v>66</v>
      </c>
      <c r="E151" s="32">
        <v>60</v>
      </c>
      <c r="F151" s="32">
        <v>1</v>
      </c>
    </row>
    <row r="152" spans="2:6" x14ac:dyDescent="0.25">
      <c r="B152" s="18" t="s">
        <v>120</v>
      </c>
      <c r="C152" s="32">
        <v>40</v>
      </c>
      <c r="D152" s="32">
        <v>27</v>
      </c>
      <c r="E152" s="32">
        <v>13</v>
      </c>
      <c r="F152" s="32">
        <v>0</v>
      </c>
    </row>
    <row r="153" spans="2:6" x14ac:dyDescent="0.25">
      <c r="B153" s="18" t="s">
        <v>121</v>
      </c>
      <c r="C153" s="32">
        <v>28</v>
      </c>
      <c r="D153" s="32">
        <v>13</v>
      </c>
      <c r="E153" s="32">
        <v>15</v>
      </c>
      <c r="F153" s="32">
        <v>0</v>
      </c>
    </row>
    <row r="154" spans="2:6" x14ac:dyDescent="0.25">
      <c r="B154" s="18" t="s">
        <v>122</v>
      </c>
      <c r="C154" s="32">
        <v>38</v>
      </c>
      <c r="D154" s="32">
        <v>23</v>
      </c>
      <c r="E154" s="32">
        <v>15</v>
      </c>
      <c r="F154" s="32">
        <v>0</v>
      </c>
    </row>
    <row r="155" spans="2:6" x14ac:dyDescent="0.25">
      <c r="B155" s="18" t="s">
        <v>123</v>
      </c>
      <c r="C155" s="32">
        <v>63</v>
      </c>
      <c r="D155" s="32">
        <v>38</v>
      </c>
      <c r="E155" s="32">
        <v>25</v>
      </c>
      <c r="F155" s="32">
        <v>0</v>
      </c>
    </row>
    <row r="156" spans="2:6" x14ac:dyDescent="0.25">
      <c r="B156" s="18" t="s">
        <v>124</v>
      </c>
      <c r="C156" s="32">
        <v>25</v>
      </c>
      <c r="D156" s="32">
        <v>16</v>
      </c>
      <c r="E156" s="32">
        <v>9</v>
      </c>
      <c r="F156" s="32">
        <v>0</v>
      </c>
    </row>
    <row r="157" spans="2:6" x14ac:dyDescent="0.25">
      <c r="B157" s="18" t="s">
        <v>125</v>
      </c>
      <c r="C157" s="32">
        <v>6</v>
      </c>
      <c r="D157" s="32">
        <v>3</v>
      </c>
      <c r="E157" s="32">
        <v>3</v>
      </c>
      <c r="F157" s="32">
        <v>0</v>
      </c>
    </row>
    <row r="158" spans="2:6" x14ac:dyDescent="0.25">
      <c r="B158" s="18" t="s">
        <v>126</v>
      </c>
      <c r="C158" s="32">
        <v>36</v>
      </c>
      <c r="D158" s="32">
        <v>24</v>
      </c>
      <c r="E158" s="32">
        <v>12</v>
      </c>
      <c r="F158" s="32">
        <v>0</v>
      </c>
    </row>
    <row r="159" spans="2:6" x14ac:dyDescent="0.25">
      <c r="B159" s="18" t="s">
        <v>127</v>
      </c>
      <c r="C159" s="32">
        <v>18</v>
      </c>
      <c r="D159" s="32">
        <v>7</v>
      </c>
      <c r="E159" s="32">
        <v>11</v>
      </c>
      <c r="F159" s="32">
        <v>0</v>
      </c>
    </row>
    <row r="160" spans="2:6" x14ac:dyDescent="0.25">
      <c r="B160" s="18" t="s">
        <v>128</v>
      </c>
      <c r="C160" s="32">
        <v>20</v>
      </c>
      <c r="D160" s="32">
        <v>13</v>
      </c>
      <c r="E160" s="32">
        <v>7</v>
      </c>
      <c r="F160" s="32">
        <v>0</v>
      </c>
    </row>
    <row r="161" spans="2:6" x14ac:dyDescent="0.25">
      <c r="B161" s="18" t="s">
        <v>129</v>
      </c>
      <c r="C161" s="32">
        <v>26</v>
      </c>
      <c r="D161" s="32">
        <v>15</v>
      </c>
      <c r="E161" s="32">
        <v>11</v>
      </c>
      <c r="F161" s="32">
        <v>0</v>
      </c>
    </row>
    <row r="162" spans="2:6" s="25" customFormat="1" x14ac:dyDescent="0.25">
      <c r="B162" s="18" t="s">
        <v>331</v>
      </c>
      <c r="C162" s="32">
        <v>3</v>
      </c>
      <c r="D162" s="32">
        <v>2</v>
      </c>
      <c r="E162" s="32">
        <v>1</v>
      </c>
      <c r="F162" s="32">
        <v>0</v>
      </c>
    </row>
    <row r="163" spans="2:6" x14ac:dyDescent="0.25">
      <c r="B163" s="5"/>
      <c r="C163" s="32"/>
      <c r="D163" s="32"/>
      <c r="E163" s="32"/>
      <c r="F163" s="32"/>
    </row>
    <row r="164" spans="2:6" x14ac:dyDescent="0.25">
      <c r="B164" s="66" t="s">
        <v>298</v>
      </c>
      <c r="C164" s="55">
        <v>531</v>
      </c>
      <c r="D164" s="55">
        <v>312</v>
      </c>
      <c r="E164" s="55">
        <v>219</v>
      </c>
      <c r="F164" s="55">
        <v>0</v>
      </c>
    </row>
    <row r="165" spans="2:6" x14ac:dyDescent="0.25">
      <c r="B165" s="18" t="s">
        <v>130</v>
      </c>
      <c r="C165" s="32">
        <v>120</v>
      </c>
      <c r="D165" s="32">
        <v>68</v>
      </c>
      <c r="E165" s="32">
        <v>52</v>
      </c>
      <c r="F165" s="32">
        <v>0</v>
      </c>
    </row>
    <row r="166" spans="2:6" x14ac:dyDescent="0.25">
      <c r="B166" s="18" t="s">
        <v>131</v>
      </c>
      <c r="C166" s="32">
        <v>64</v>
      </c>
      <c r="D166" s="32">
        <v>38</v>
      </c>
      <c r="E166" s="32">
        <v>26</v>
      </c>
      <c r="F166" s="32">
        <v>0</v>
      </c>
    </row>
    <row r="167" spans="2:6" x14ac:dyDescent="0.25">
      <c r="B167" s="18" t="s">
        <v>132</v>
      </c>
      <c r="C167" s="32">
        <v>186</v>
      </c>
      <c r="D167" s="32">
        <v>113</v>
      </c>
      <c r="E167" s="32">
        <v>73</v>
      </c>
      <c r="F167" s="32">
        <v>0</v>
      </c>
    </row>
    <row r="168" spans="2:6" x14ac:dyDescent="0.25">
      <c r="B168" s="18" t="s">
        <v>133</v>
      </c>
      <c r="C168" s="32">
        <v>23</v>
      </c>
      <c r="D168" s="32">
        <v>15</v>
      </c>
      <c r="E168" s="32">
        <v>8</v>
      </c>
      <c r="F168" s="32">
        <v>0</v>
      </c>
    </row>
    <row r="169" spans="2:6" x14ac:dyDescent="0.25">
      <c r="B169" s="18" t="s">
        <v>134</v>
      </c>
      <c r="C169" s="32">
        <v>13</v>
      </c>
      <c r="D169" s="32">
        <v>3</v>
      </c>
      <c r="E169" s="32">
        <v>10</v>
      </c>
      <c r="F169" s="32">
        <v>0</v>
      </c>
    </row>
    <row r="170" spans="2:6" x14ac:dyDescent="0.25">
      <c r="B170" s="18" t="s">
        <v>135</v>
      </c>
      <c r="C170" s="32">
        <v>1</v>
      </c>
      <c r="D170" s="32">
        <v>0</v>
      </c>
      <c r="E170" s="32">
        <v>1</v>
      </c>
      <c r="F170" s="32">
        <v>0</v>
      </c>
    </row>
    <row r="171" spans="2:6" x14ac:dyDescent="0.25">
      <c r="B171" s="18" t="s">
        <v>136</v>
      </c>
      <c r="C171" s="32">
        <v>91</v>
      </c>
      <c r="D171" s="32">
        <v>59</v>
      </c>
      <c r="E171" s="32">
        <v>32</v>
      </c>
      <c r="F171" s="32">
        <v>0</v>
      </c>
    </row>
    <row r="172" spans="2:6" x14ac:dyDescent="0.25">
      <c r="B172" s="18" t="s">
        <v>137</v>
      </c>
      <c r="C172" s="32">
        <v>3</v>
      </c>
      <c r="D172" s="32">
        <v>3</v>
      </c>
      <c r="E172" s="32">
        <v>0</v>
      </c>
      <c r="F172" s="32">
        <v>0</v>
      </c>
    </row>
    <row r="173" spans="2:6" x14ac:dyDescent="0.25">
      <c r="B173" s="18" t="s">
        <v>138</v>
      </c>
      <c r="C173" s="32">
        <v>15</v>
      </c>
      <c r="D173" s="32">
        <v>6</v>
      </c>
      <c r="E173" s="32">
        <v>9</v>
      </c>
      <c r="F173" s="32">
        <v>0</v>
      </c>
    </row>
    <row r="174" spans="2:6" x14ac:dyDescent="0.25">
      <c r="B174" s="18" t="s">
        <v>139</v>
      </c>
      <c r="C174" s="32">
        <v>13</v>
      </c>
      <c r="D174" s="32">
        <v>6</v>
      </c>
      <c r="E174" s="32">
        <v>7</v>
      </c>
      <c r="F174" s="32">
        <v>0</v>
      </c>
    </row>
    <row r="175" spans="2:6" s="25" customFormat="1" x14ac:dyDescent="0.25">
      <c r="B175" s="18" t="s">
        <v>331</v>
      </c>
      <c r="C175" s="32">
        <v>2</v>
      </c>
      <c r="D175" s="32">
        <v>1</v>
      </c>
      <c r="E175" s="32">
        <v>1</v>
      </c>
      <c r="F175" s="32">
        <v>0</v>
      </c>
    </row>
    <row r="176" spans="2:6" x14ac:dyDescent="0.25">
      <c r="B176" s="5"/>
      <c r="C176" s="32"/>
      <c r="D176" s="32"/>
      <c r="E176" s="32"/>
      <c r="F176" s="32"/>
    </row>
    <row r="177" spans="2:6" x14ac:dyDescent="0.25">
      <c r="B177" s="66" t="s">
        <v>299</v>
      </c>
      <c r="C177" s="55">
        <v>1279</v>
      </c>
      <c r="D177" s="55">
        <v>710</v>
      </c>
      <c r="E177" s="55">
        <v>568</v>
      </c>
      <c r="F177" s="55">
        <v>1</v>
      </c>
    </row>
    <row r="178" spans="2:6" x14ac:dyDescent="0.25">
      <c r="B178" s="18" t="s">
        <v>140</v>
      </c>
      <c r="C178" s="32">
        <v>128</v>
      </c>
      <c r="D178" s="32">
        <v>59</v>
      </c>
      <c r="E178" s="32">
        <v>69</v>
      </c>
      <c r="F178" s="32">
        <v>0</v>
      </c>
    </row>
    <row r="179" spans="2:6" x14ac:dyDescent="0.25">
      <c r="B179" s="18" t="s">
        <v>141</v>
      </c>
      <c r="C179" s="32">
        <v>107</v>
      </c>
      <c r="D179" s="32">
        <v>60</v>
      </c>
      <c r="E179" s="32">
        <v>47</v>
      </c>
      <c r="F179" s="32">
        <v>0</v>
      </c>
    </row>
    <row r="180" spans="2:6" x14ac:dyDescent="0.25">
      <c r="B180" s="18" t="s">
        <v>142</v>
      </c>
      <c r="C180" s="32">
        <v>58</v>
      </c>
      <c r="D180" s="32">
        <v>36</v>
      </c>
      <c r="E180" s="32">
        <v>22</v>
      </c>
      <c r="F180" s="32">
        <v>0</v>
      </c>
    </row>
    <row r="181" spans="2:6" x14ac:dyDescent="0.25">
      <c r="B181" s="18" t="s">
        <v>143</v>
      </c>
      <c r="C181" s="32">
        <v>42</v>
      </c>
      <c r="D181" s="32">
        <v>17</v>
      </c>
      <c r="E181" s="32">
        <v>24</v>
      </c>
      <c r="F181" s="32">
        <v>1</v>
      </c>
    </row>
    <row r="182" spans="2:6" x14ac:dyDescent="0.25">
      <c r="B182" s="18" t="s">
        <v>144</v>
      </c>
      <c r="C182" s="32">
        <v>139</v>
      </c>
      <c r="D182" s="32">
        <v>74</v>
      </c>
      <c r="E182" s="32">
        <v>65</v>
      </c>
      <c r="F182" s="32">
        <v>0</v>
      </c>
    </row>
    <row r="183" spans="2:6" x14ac:dyDescent="0.25">
      <c r="B183" s="18" t="s">
        <v>145</v>
      </c>
      <c r="C183" s="32">
        <v>1</v>
      </c>
      <c r="D183" s="32">
        <v>0</v>
      </c>
      <c r="E183" s="32">
        <v>1</v>
      </c>
      <c r="F183" s="32">
        <v>0</v>
      </c>
    </row>
    <row r="184" spans="2:6" x14ac:dyDescent="0.25">
      <c r="B184" s="18" t="s">
        <v>146</v>
      </c>
      <c r="C184" s="32">
        <v>34</v>
      </c>
      <c r="D184" s="32">
        <v>22</v>
      </c>
      <c r="E184" s="32">
        <v>12</v>
      </c>
      <c r="F184" s="32">
        <v>0</v>
      </c>
    </row>
    <row r="185" spans="2:6" x14ac:dyDescent="0.25">
      <c r="B185" s="18" t="s">
        <v>147</v>
      </c>
      <c r="C185" s="32">
        <v>56</v>
      </c>
      <c r="D185" s="32">
        <v>35</v>
      </c>
      <c r="E185" s="32">
        <v>21</v>
      </c>
      <c r="F185" s="32">
        <v>0</v>
      </c>
    </row>
    <row r="186" spans="2:6" x14ac:dyDescent="0.25">
      <c r="B186" s="18" t="s">
        <v>148</v>
      </c>
      <c r="C186" s="32">
        <v>114</v>
      </c>
      <c r="D186" s="32">
        <v>65</v>
      </c>
      <c r="E186" s="32">
        <v>49</v>
      </c>
      <c r="F186" s="32">
        <v>0</v>
      </c>
    </row>
    <row r="187" spans="2:6" x14ac:dyDescent="0.25">
      <c r="B187" s="18" t="s">
        <v>149</v>
      </c>
      <c r="C187" s="32">
        <v>114</v>
      </c>
      <c r="D187" s="32">
        <v>67</v>
      </c>
      <c r="E187" s="32">
        <v>47</v>
      </c>
      <c r="F187" s="32">
        <v>0</v>
      </c>
    </row>
    <row r="188" spans="2:6" x14ac:dyDescent="0.25">
      <c r="B188" s="18" t="s">
        <v>150</v>
      </c>
      <c r="C188" s="32">
        <v>44</v>
      </c>
      <c r="D188" s="32">
        <v>30</v>
      </c>
      <c r="E188" s="32">
        <v>14</v>
      </c>
      <c r="F188" s="32">
        <v>0</v>
      </c>
    </row>
    <row r="189" spans="2:6" x14ac:dyDescent="0.25">
      <c r="B189" s="18" t="s">
        <v>151</v>
      </c>
      <c r="C189" s="32">
        <v>65</v>
      </c>
      <c r="D189" s="32">
        <v>31</v>
      </c>
      <c r="E189" s="32">
        <v>34</v>
      </c>
      <c r="F189" s="32">
        <v>0</v>
      </c>
    </row>
    <row r="190" spans="2:6" x14ac:dyDescent="0.25">
      <c r="B190" s="18" t="s">
        <v>152</v>
      </c>
      <c r="C190" s="32">
        <v>29</v>
      </c>
      <c r="D190" s="32">
        <v>15</v>
      </c>
      <c r="E190" s="32">
        <v>14</v>
      </c>
      <c r="F190" s="32">
        <v>0</v>
      </c>
    </row>
    <row r="191" spans="2:6" x14ac:dyDescent="0.25">
      <c r="B191" s="18" t="s">
        <v>153</v>
      </c>
      <c r="C191" s="32">
        <v>26</v>
      </c>
      <c r="D191" s="32">
        <v>18</v>
      </c>
      <c r="E191" s="32">
        <v>8</v>
      </c>
      <c r="F191" s="32">
        <v>0</v>
      </c>
    </row>
    <row r="192" spans="2:6" x14ac:dyDescent="0.25">
      <c r="B192" s="18" t="s">
        <v>154</v>
      </c>
      <c r="C192" s="32">
        <v>172</v>
      </c>
      <c r="D192" s="32">
        <v>95</v>
      </c>
      <c r="E192" s="32">
        <v>77</v>
      </c>
      <c r="F192" s="32">
        <v>0</v>
      </c>
    </row>
    <row r="193" spans="2:6" x14ac:dyDescent="0.25">
      <c r="B193" s="18" t="s">
        <v>155</v>
      </c>
      <c r="C193" s="32">
        <v>126</v>
      </c>
      <c r="D193" s="32">
        <v>71</v>
      </c>
      <c r="E193" s="32">
        <v>55</v>
      </c>
      <c r="F193" s="32">
        <v>0</v>
      </c>
    </row>
    <row r="194" spans="2:6" x14ac:dyDescent="0.25">
      <c r="B194" s="18" t="s">
        <v>156</v>
      </c>
      <c r="C194" s="32">
        <v>24</v>
      </c>
      <c r="D194" s="32">
        <v>15</v>
      </c>
      <c r="E194" s="32">
        <v>9</v>
      </c>
      <c r="F194" s="32">
        <v>0</v>
      </c>
    </row>
    <row r="195" spans="2:6" s="25" customFormat="1" x14ac:dyDescent="0.25">
      <c r="B195" s="18" t="s">
        <v>331</v>
      </c>
      <c r="C195" s="32">
        <v>0</v>
      </c>
      <c r="D195" s="32">
        <v>0</v>
      </c>
      <c r="E195" s="32">
        <v>0</v>
      </c>
      <c r="F195" s="32">
        <v>0</v>
      </c>
    </row>
    <row r="196" spans="2:6" x14ac:dyDescent="0.25">
      <c r="B196" s="5"/>
      <c r="C196" s="32"/>
      <c r="D196" s="32"/>
      <c r="E196" s="32"/>
      <c r="F196" s="32"/>
    </row>
    <row r="197" spans="2:6" x14ac:dyDescent="0.25">
      <c r="B197" s="66" t="s">
        <v>300</v>
      </c>
      <c r="C197" s="55">
        <v>1892</v>
      </c>
      <c r="D197" s="55">
        <v>1145</v>
      </c>
      <c r="E197" s="55">
        <v>743</v>
      </c>
      <c r="F197" s="55">
        <v>4</v>
      </c>
    </row>
    <row r="198" spans="2:6" x14ac:dyDescent="0.25">
      <c r="B198" s="18" t="s">
        <v>157</v>
      </c>
      <c r="C198" s="32">
        <v>818</v>
      </c>
      <c r="D198" s="32">
        <v>493</v>
      </c>
      <c r="E198" s="32">
        <v>325</v>
      </c>
      <c r="F198" s="32">
        <v>0</v>
      </c>
    </row>
    <row r="199" spans="2:6" x14ac:dyDescent="0.25">
      <c r="B199" s="18" t="s">
        <v>158</v>
      </c>
      <c r="C199" s="32">
        <v>216</v>
      </c>
      <c r="D199" s="32">
        <v>142</v>
      </c>
      <c r="E199" s="32">
        <v>74</v>
      </c>
      <c r="F199" s="32">
        <v>0</v>
      </c>
    </row>
    <row r="200" spans="2:6" x14ac:dyDescent="0.25">
      <c r="B200" s="18" t="s">
        <v>159</v>
      </c>
      <c r="C200" s="32">
        <v>9</v>
      </c>
      <c r="D200" s="32">
        <v>6</v>
      </c>
      <c r="E200" s="32">
        <v>3</v>
      </c>
      <c r="F200" s="32">
        <v>0</v>
      </c>
    </row>
    <row r="201" spans="2:6" x14ac:dyDescent="0.25">
      <c r="B201" s="18" t="s">
        <v>160</v>
      </c>
      <c r="C201" s="32">
        <v>89</v>
      </c>
      <c r="D201" s="32">
        <v>47</v>
      </c>
      <c r="E201" s="32">
        <v>42</v>
      </c>
      <c r="F201" s="32">
        <v>0</v>
      </c>
    </row>
    <row r="202" spans="2:6" x14ac:dyDescent="0.25">
      <c r="B202" s="18" t="s">
        <v>161</v>
      </c>
      <c r="C202" s="32">
        <v>202</v>
      </c>
      <c r="D202" s="32">
        <v>128</v>
      </c>
      <c r="E202" s="32">
        <v>72</v>
      </c>
      <c r="F202" s="32">
        <v>2</v>
      </c>
    </row>
    <row r="203" spans="2:6" x14ac:dyDescent="0.25">
      <c r="B203" s="18" t="s">
        <v>162</v>
      </c>
      <c r="C203" s="32">
        <v>50</v>
      </c>
      <c r="D203" s="32">
        <v>33</v>
      </c>
      <c r="E203" s="32">
        <v>17</v>
      </c>
      <c r="F203" s="32">
        <v>0</v>
      </c>
    </row>
    <row r="204" spans="2:6" x14ac:dyDescent="0.25">
      <c r="B204" s="18" t="s">
        <v>163</v>
      </c>
      <c r="C204" s="32">
        <v>67</v>
      </c>
      <c r="D204" s="32">
        <v>31</v>
      </c>
      <c r="E204" s="32">
        <v>36</v>
      </c>
      <c r="F204" s="32">
        <v>0</v>
      </c>
    </row>
    <row r="205" spans="2:6" x14ac:dyDescent="0.25">
      <c r="B205" s="18" t="s">
        <v>164</v>
      </c>
      <c r="C205" s="32">
        <v>23</v>
      </c>
      <c r="D205" s="32">
        <v>11</v>
      </c>
      <c r="E205" s="32">
        <v>12</v>
      </c>
      <c r="F205" s="32">
        <v>0</v>
      </c>
    </row>
    <row r="206" spans="2:6" x14ac:dyDescent="0.25">
      <c r="B206" s="18" t="s">
        <v>165</v>
      </c>
      <c r="C206" s="32">
        <v>35</v>
      </c>
      <c r="D206" s="32">
        <v>24</v>
      </c>
      <c r="E206" s="32">
        <v>11</v>
      </c>
      <c r="F206" s="32">
        <v>0</v>
      </c>
    </row>
    <row r="207" spans="2:6" x14ac:dyDescent="0.25">
      <c r="B207" s="18" t="s">
        <v>166</v>
      </c>
      <c r="C207" s="32">
        <v>2</v>
      </c>
      <c r="D207" s="32">
        <v>1</v>
      </c>
      <c r="E207" s="32">
        <v>1</v>
      </c>
      <c r="F207" s="32">
        <v>0</v>
      </c>
    </row>
    <row r="208" spans="2:6" x14ac:dyDescent="0.25">
      <c r="B208" s="18" t="s">
        <v>167</v>
      </c>
      <c r="C208" s="32">
        <v>207</v>
      </c>
      <c r="D208" s="32">
        <v>123</v>
      </c>
      <c r="E208" s="32">
        <v>82</v>
      </c>
      <c r="F208" s="32">
        <v>2</v>
      </c>
    </row>
    <row r="209" spans="2:6" x14ac:dyDescent="0.25">
      <c r="B209" s="18" t="s">
        <v>168</v>
      </c>
      <c r="C209" s="32">
        <v>14</v>
      </c>
      <c r="D209" s="32">
        <v>6</v>
      </c>
      <c r="E209" s="32">
        <v>8</v>
      </c>
      <c r="F209" s="32">
        <v>0</v>
      </c>
    </row>
    <row r="210" spans="2:6" x14ac:dyDescent="0.25">
      <c r="B210" s="18" t="s">
        <v>169</v>
      </c>
      <c r="C210" s="32">
        <v>58</v>
      </c>
      <c r="D210" s="32">
        <v>42</v>
      </c>
      <c r="E210" s="32">
        <v>16</v>
      </c>
      <c r="F210" s="32">
        <v>0</v>
      </c>
    </row>
    <row r="211" spans="2:6" x14ac:dyDescent="0.25">
      <c r="B211" s="18" t="s">
        <v>170</v>
      </c>
      <c r="C211" s="32">
        <v>12</v>
      </c>
      <c r="D211" s="32">
        <v>5</v>
      </c>
      <c r="E211" s="32">
        <v>7</v>
      </c>
      <c r="F211" s="32">
        <v>0</v>
      </c>
    </row>
    <row r="212" spans="2:6" x14ac:dyDescent="0.25">
      <c r="B212" s="18" t="s">
        <v>171</v>
      </c>
      <c r="C212" s="32">
        <v>17</v>
      </c>
      <c r="D212" s="32">
        <v>12</v>
      </c>
      <c r="E212" s="32">
        <v>5</v>
      </c>
      <c r="F212" s="32">
        <v>0</v>
      </c>
    </row>
    <row r="213" spans="2:6" x14ac:dyDescent="0.25">
      <c r="B213" s="18" t="s">
        <v>172</v>
      </c>
      <c r="C213" s="32">
        <v>17</v>
      </c>
      <c r="D213" s="32">
        <v>12</v>
      </c>
      <c r="E213" s="32">
        <v>5</v>
      </c>
      <c r="F213" s="32">
        <v>0</v>
      </c>
    </row>
    <row r="214" spans="2:6" x14ac:dyDescent="0.25">
      <c r="B214" s="18" t="s">
        <v>173</v>
      </c>
      <c r="C214" s="32">
        <v>12</v>
      </c>
      <c r="D214" s="32">
        <v>5</v>
      </c>
      <c r="E214" s="32">
        <v>7</v>
      </c>
      <c r="F214" s="32">
        <v>0</v>
      </c>
    </row>
    <row r="215" spans="2:6" x14ac:dyDescent="0.25">
      <c r="B215" s="18" t="s">
        <v>174</v>
      </c>
      <c r="C215" s="32">
        <v>2</v>
      </c>
      <c r="D215" s="32">
        <v>2</v>
      </c>
      <c r="E215" s="32">
        <v>0</v>
      </c>
      <c r="F215" s="32">
        <v>0</v>
      </c>
    </row>
    <row r="216" spans="2:6" x14ac:dyDescent="0.25">
      <c r="B216" s="18" t="s">
        <v>175</v>
      </c>
      <c r="C216" s="32">
        <v>7</v>
      </c>
      <c r="D216" s="32">
        <v>3</v>
      </c>
      <c r="E216" s="32">
        <v>4</v>
      </c>
      <c r="F216" s="32">
        <v>0</v>
      </c>
    </row>
    <row r="217" spans="2:6" x14ac:dyDescent="0.25">
      <c r="B217" s="18" t="s">
        <v>176</v>
      </c>
      <c r="C217" s="32">
        <v>8</v>
      </c>
      <c r="D217" s="32">
        <v>4</v>
      </c>
      <c r="E217" s="32">
        <v>4</v>
      </c>
      <c r="F217" s="32">
        <v>0</v>
      </c>
    </row>
    <row r="218" spans="2:6" x14ac:dyDescent="0.25">
      <c r="B218" s="18" t="s">
        <v>177</v>
      </c>
      <c r="C218" s="32">
        <v>25</v>
      </c>
      <c r="D218" s="32">
        <v>15</v>
      </c>
      <c r="E218" s="32">
        <v>10</v>
      </c>
      <c r="F218" s="32">
        <v>0</v>
      </c>
    </row>
    <row r="219" spans="2:6" s="25" customFormat="1" x14ac:dyDescent="0.25">
      <c r="B219" s="18" t="s">
        <v>317</v>
      </c>
      <c r="C219" s="32">
        <v>1</v>
      </c>
      <c r="D219" s="32">
        <v>0</v>
      </c>
      <c r="E219" s="32">
        <v>1</v>
      </c>
      <c r="F219" s="32">
        <v>0</v>
      </c>
    </row>
    <row r="220" spans="2:6" s="25" customFormat="1" x14ac:dyDescent="0.25">
      <c r="B220" s="18" t="s">
        <v>331</v>
      </c>
      <c r="C220" s="32">
        <v>1</v>
      </c>
      <c r="D220" s="32">
        <v>0</v>
      </c>
      <c r="E220" s="32">
        <v>1</v>
      </c>
      <c r="F220" s="32">
        <v>0</v>
      </c>
    </row>
    <row r="221" spans="2:6" x14ac:dyDescent="0.25">
      <c r="B221" s="5"/>
      <c r="C221" s="32"/>
      <c r="D221" s="32"/>
      <c r="E221" s="32"/>
      <c r="F221" s="32"/>
    </row>
    <row r="222" spans="2:6" x14ac:dyDescent="0.25">
      <c r="B222" s="66" t="s">
        <v>301</v>
      </c>
      <c r="C222" s="55">
        <v>7271</v>
      </c>
      <c r="D222" s="55">
        <v>3887</v>
      </c>
      <c r="E222" s="55">
        <v>3367</v>
      </c>
      <c r="F222" s="55">
        <v>17</v>
      </c>
    </row>
    <row r="223" spans="2:6" x14ac:dyDescent="0.25">
      <c r="B223" s="18" t="s">
        <v>178</v>
      </c>
      <c r="C223" s="32">
        <v>279</v>
      </c>
      <c r="D223" s="32">
        <v>158</v>
      </c>
      <c r="E223" s="32">
        <v>118</v>
      </c>
      <c r="F223" s="32">
        <v>3</v>
      </c>
    </row>
    <row r="224" spans="2:6" x14ac:dyDescent="0.25">
      <c r="B224" s="18" t="s">
        <v>179</v>
      </c>
      <c r="C224" s="32">
        <v>730</v>
      </c>
      <c r="D224" s="32">
        <v>409</v>
      </c>
      <c r="E224" s="32">
        <v>319</v>
      </c>
      <c r="F224" s="32">
        <v>2</v>
      </c>
    </row>
    <row r="225" spans="2:6" x14ac:dyDescent="0.25">
      <c r="B225" s="18" t="s">
        <v>180</v>
      </c>
      <c r="C225" s="32">
        <v>613</v>
      </c>
      <c r="D225" s="32">
        <v>314</v>
      </c>
      <c r="E225" s="32">
        <v>299</v>
      </c>
      <c r="F225" s="32">
        <v>0</v>
      </c>
    </row>
    <row r="226" spans="2:6" x14ac:dyDescent="0.25">
      <c r="B226" s="18" t="s">
        <v>181</v>
      </c>
      <c r="C226" s="32">
        <v>100</v>
      </c>
      <c r="D226" s="32">
        <v>50</v>
      </c>
      <c r="E226" s="32">
        <v>50</v>
      </c>
      <c r="F226" s="32">
        <v>0</v>
      </c>
    </row>
    <row r="227" spans="2:6" x14ac:dyDescent="0.25">
      <c r="B227" s="18" t="s">
        <v>182</v>
      </c>
      <c r="C227" s="32">
        <v>314</v>
      </c>
      <c r="D227" s="32">
        <v>174</v>
      </c>
      <c r="E227" s="32">
        <v>140</v>
      </c>
      <c r="F227" s="32">
        <v>0</v>
      </c>
    </row>
    <row r="228" spans="2:6" x14ac:dyDescent="0.25">
      <c r="B228" s="18" t="s">
        <v>183</v>
      </c>
      <c r="C228" s="32">
        <v>373</v>
      </c>
      <c r="D228" s="32">
        <v>211</v>
      </c>
      <c r="E228" s="32">
        <v>161</v>
      </c>
      <c r="F228" s="32">
        <v>1</v>
      </c>
    </row>
    <row r="229" spans="2:6" x14ac:dyDescent="0.25">
      <c r="B229" s="18" t="s">
        <v>184</v>
      </c>
      <c r="C229" s="32">
        <v>621</v>
      </c>
      <c r="D229" s="32">
        <v>293</v>
      </c>
      <c r="E229" s="32">
        <v>327</v>
      </c>
      <c r="F229" s="32">
        <v>1</v>
      </c>
    </row>
    <row r="230" spans="2:6" x14ac:dyDescent="0.25">
      <c r="B230" s="18" t="s">
        <v>185</v>
      </c>
      <c r="C230" s="32">
        <v>392</v>
      </c>
      <c r="D230" s="32">
        <v>227</v>
      </c>
      <c r="E230" s="32">
        <v>165</v>
      </c>
      <c r="F230" s="32">
        <v>0</v>
      </c>
    </row>
    <row r="231" spans="2:6" x14ac:dyDescent="0.25">
      <c r="B231" s="18" t="s">
        <v>186</v>
      </c>
      <c r="C231" s="32">
        <v>966</v>
      </c>
      <c r="D231" s="32">
        <v>510</v>
      </c>
      <c r="E231" s="32">
        <v>449</v>
      </c>
      <c r="F231" s="32">
        <v>7</v>
      </c>
    </row>
    <row r="232" spans="2:6" x14ac:dyDescent="0.25">
      <c r="B232" s="18" t="s">
        <v>187</v>
      </c>
      <c r="C232" s="32">
        <v>339</v>
      </c>
      <c r="D232" s="32">
        <v>181</v>
      </c>
      <c r="E232" s="32">
        <v>158</v>
      </c>
      <c r="F232" s="32">
        <v>0</v>
      </c>
    </row>
    <row r="233" spans="2:6" x14ac:dyDescent="0.25">
      <c r="B233" s="18" t="s">
        <v>188</v>
      </c>
      <c r="C233" s="32">
        <v>57</v>
      </c>
      <c r="D233" s="32">
        <v>30</v>
      </c>
      <c r="E233" s="32">
        <v>27</v>
      </c>
      <c r="F233" s="32">
        <v>0</v>
      </c>
    </row>
    <row r="234" spans="2:6" x14ac:dyDescent="0.25">
      <c r="B234" s="18" t="s">
        <v>189</v>
      </c>
      <c r="C234" s="32">
        <v>398</v>
      </c>
      <c r="D234" s="32">
        <v>195</v>
      </c>
      <c r="E234" s="32">
        <v>203</v>
      </c>
      <c r="F234" s="32">
        <v>0</v>
      </c>
    </row>
    <row r="235" spans="2:6" x14ac:dyDescent="0.25">
      <c r="B235" s="18" t="s">
        <v>190</v>
      </c>
      <c r="C235" s="32">
        <v>195</v>
      </c>
      <c r="D235" s="32">
        <v>110</v>
      </c>
      <c r="E235" s="32">
        <v>85</v>
      </c>
      <c r="F235" s="32">
        <v>0</v>
      </c>
    </row>
    <row r="236" spans="2:6" x14ac:dyDescent="0.25">
      <c r="B236" s="18" t="s">
        <v>191</v>
      </c>
      <c r="C236" s="32">
        <v>1053</v>
      </c>
      <c r="D236" s="32">
        <v>552</v>
      </c>
      <c r="E236" s="32">
        <v>499</v>
      </c>
      <c r="F236" s="32">
        <v>2</v>
      </c>
    </row>
    <row r="237" spans="2:6" x14ac:dyDescent="0.25">
      <c r="B237" s="18" t="s">
        <v>192</v>
      </c>
      <c r="C237" s="32">
        <v>305</v>
      </c>
      <c r="D237" s="32">
        <v>160</v>
      </c>
      <c r="E237" s="32">
        <v>145</v>
      </c>
      <c r="F237" s="32">
        <v>0</v>
      </c>
    </row>
    <row r="238" spans="2:6" x14ac:dyDescent="0.25">
      <c r="B238" s="18" t="s">
        <v>193</v>
      </c>
      <c r="C238" s="32">
        <v>130</v>
      </c>
      <c r="D238" s="32">
        <v>76</v>
      </c>
      <c r="E238" s="32">
        <v>54</v>
      </c>
      <c r="F238" s="32">
        <v>0</v>
      </c>
    </row>
    <row r="239" spans="2:6" x14ac:dyDescent="0.25">
      <c r="B239" s="18" t="s">
        <v>194</v>
      </c>
      <c r="C239" s="32">
        <v>135</v>
      </c>
      <c r="D239" s="32">
        <v>75</v>
      </c>
      <c r="E239" s="32">
        <v>60</v>
      </c>
      <c r="F239" s="32">
        <v>0</v>
      </c>
    </row>
    <row r="240" spans="2:6" x14ac:dyDescent="0.25">
      <c r="B240" s="18" t="s">
        <v>195</v>
      </c>
      <c r="C240" s="32">
        <v>143</v>
      </c>
      <c r="D240" s="32">
        <v>79</v>
      </c>
      <c r="E240" s="32">
        <v>63</v>
      </c>
      <c r="F240" s="32">
        <v>1</v>
      </c>
    </row>
    <row r="241" spans="2:6" x14ac:dyDescent="0.25">
      <c r="B241" s="18" t="s">
        <v>196</v>
      </c>
      <c r="C241" s="32">
        <v>128</v>
      </c>
      <c r="D241" s="32">
        <v>83</v>
      </c>
      <c r="E241" s="32">
        <v>45</v>
      </c>
      <c r="F241" s="32">
        <v>0</v>
      </c>
    </row>
    <row r="242" spans="2:6" s="25" customFormat="1" x14ac:dyDescent="0.25">
      <c r="B242" s="18" t="s">
        <v>331</v>
      </c>
      <c r="C242" s="32">
        <v>0</v>
      </c>
      <c r="D242" s="32">
        <v>0</v>
      </c>
      <c r="E242" s="32">
        <v>0</v>
      </c>
      <c r="F242" s="32">
        <v>0</v>
      </c>
    </row>
    <row r="243" spans="2:6" x14ac:dyDescent="0.25">
      <c r="B243" s="5"/>
      <c r="C243" s="32"/>
      <c r="D243" s="32"/>
      <c r="E243" s="32"/>
      <c r="F243" s="32"/>
    </row>
    <row r="244" spans="2:6" x14ac:dyDescent="0.25">
      <c r="B244" s="66" t="s">
        <v>302</v>
      </c>
      <c r="C244" s="55">
        <v>447</v>
      </c>
      <c r="D244" s="55">
        <v>233</v>
      </c>
      <c r="E244" s="55">
        <v>214</v>
      </c>
      <c r="F244" s="55">
        <v>0</v>
      </c>
    </row>
    <row r="245" spans="2:6" x14ac:dyDescent="0.25">
      <c r="B245" s="18" t="s">
        <v>197</v>
      </c>
      <c r="C245" s="32">
        <v>202</v>
      </c>
      <c r="D245" s="32">
        <v>98</v>
      </c>
      <c r="E245" s="32">
        <v>104</v>
      </c>
      <c r="F245" s="32">
        <v>0</v>
      </c>
    </row>
    <row r="246" spans="2:6" x14ac:dyDescent="0.25">
      <c r="B246" s="18" t="s">
        <v>198</v>
      </c>
      <c r="C246" s="32">
        <v>37</v>
      </c>
      <c r="D246" s="32">
        <v>14</v>
      </c>
      <c r="E246" s="32">
        <v>23</v>
      </c>
      <c r="F246" s="32">
        <v>0</v>
      </c>
    </row>
    <row r="247" spans="2:6" x14ac:dyDescent="0.25">
      <c r="B247" s="18" t="s">
        <v>199</v>
      </c>
      <c r="C247" s="32">
        <v>15</v>
      </c>
      <c r="D247" s="32">
        <v>8</v>
      </c>
      <c r="E247" s="32">
        <v>7</v>
      </c>
      <c r="F247" s="32">
        <v>0</v>
      </c>
    </row>
    <row r="248" spans="2:6" x14ac:dyDescent="0.25">
      <c r="B248" s="18" t="s">
        <v>200</v>
      </c>
      <c r="C248" s="32">
        <v>12</v>
      </c>
      <c r="D248" s="32">
        <v>7</v>
      </c>
      <c r="E248" s="32">
        <v>5</v>
      </c>
      <c r="F248" s="32">
        <v>0</v>
      </c>
    </row>
    <row r="249" spans="2:6" x14ac:dyDescent="0.25">
      <c r="B249" s="18" t="s">
        <v>201</v>
      </c>
      <c r="C249" s="32">
        <v>20</v>
      </c>
      <c r="D249" s="32">
        <v>11</v>
      </c>
      <c r="E249" s="32">
        <v>9</v>
      </c>
      <c r="F249" s="32">
        <v>0</v>
      </c>
    </row>
    <row r="250" spans="2:6" x14ac:dyDescent="0.25">
      <c r="B250" s="18" t="s">
        <v>202</v>
      </c>
      <c r="C250" s="32">
        <v>12</v>
      </c>
      <c r="D250" s="32">
        <v>10</v>
      </c>
      <c r="E250" s="32">
        <v>2</v>
      </c>
      <c r="F250" s="32">
        <v>0</v>
      </c>
    </row>
    <row r="251" spans="2:6" x14ac:dyDescent="0.25">
      <c r="B251" s="18" t="s">
        <v>203</v>
      </c>
      <c r="C251" s="32">
        <v>16</v>
      </c>
      <c r="D251" s="32">
        <v>8</v>
      </c>
      <c r="E251" s="32">
        <v>8</v>
      </c>
      <c r="F251" s="32">
        <v>0</v>
      </c>
    </row>
    <row r="252" spans="2:6" x14ac:dyDescent="0.25">
      <c r="B252" s="18" t="s">
        <v>204</v>
      </c>
      <c r="C252" s="32">
        <v>22</v>
      </c>
      <c r="D252" s="32">
        <v>14</v>
      </c>
      <c r="E252" s="32">
        <v>8</v>
      </c>
      <c r="F252" s="32">
        <v>0</v>
      </c>
    </row>
    <row r="253" spans="2:6" x14ac:dyDescent="0.25">
      <c r="B253" s="18" t="s">
        <v>205</v>
      </c>
      <c r="C253" s="32">
        <v>8</v>
      </c>
      <c r="D253" s="32">
        <v>3</v>
      </c>
      <c r="E253" s="32">
        <v>5</v>
      </c>
      <c r="F253" s="32">
        <v>0</v>
      </c>
    </row>
    <row r="254" spans="2:6" x14ac:dyDescent="0.25">
      <c r="B254" s="18" t="s">
        <v>206</v>
      </c>
      <c r="C254" s="32">
        <v>18</v>
      </c>
      <c r="D254" s="32">
        <v>10</v>
      </c>
      <c r="E254" s="32">
        <v>8</v>
      </c>
      <c r="F254" s="32">
        <v>0</v>
      </c>
    </row>
    <row r="255" spans="2:6" x14ac:dyDescent="0.25">
      <c r="B255" s="18" t="s">
        <v>207</v>
      </c>
      <c r="C255" s="32">
        <v>5</v>
      </c>
      <c r="D255" s="32">
        <v>4</v>
      </c>
      <c r="E255" s="32">
        <v>1</v>
      </c>
      <c r="F255" s="32">
        <v>0</v>
      </c>
    </row>
    <row r="256" spans="2:6" x14ac:dyDescent="0.25">
      <c r="B256" s="18" t="s">
        <v>130</v>
      </c>
      <c r="C256" s="32">
        <v>27</v>
      </c>
      <c r="D256" s="32">
        <v>17</v>
      </c>
      <c r="E256" s="32">
        <v>10</v>
      </c>
      <c r="F256" s="32">
        <v>0</v>
      </c>
    </row>
    <row r="257" spans="2:6" x14ac:dyDescent="0.25">
      <c r="B257" s="18" t="s">
        <v>208</v>
      </c>
      <c r="C257" s="32">
        <v>14</v>
      </c>
      <c r="D257" s="32">
        <v>7</v>
      </c>
      <c r="E257" s="32">
        <v>7</v>
      </c>
      <c r="F257" s="32">
        <v>0</v>
      </c>
    </row>
    <row r="258" spans="2:6" x14ac:dyDescent="0.25">
      <c r="B258" s="18" t="s">
        <v>209</v>
      </c>
      <c r="C258" s="32">
        <v>0</v>
      </c>
      <c r="D258" s="32">
        <v>0</v>
      </c>
      <c r="E258" s="32">
        <v>0</v>
      </c>
      <c r="F258" s="32">
        <v>0</v>
      </c>
    </row>
    <row r="259" spans="2:6" x14ac:dyDescent="0.25">
      <c r="B259" s="18" t="s">
        <v>210</v>
      </c>
      <c r="C259" s="32">
        <v>28</v>
      </c>
      <c r="D259" s="32">
        <v>17</v>
      </c>
      <c r="E259" s="32">
        <v>11</v>
      </c>
      <c r="F259" s="32">
        <v>0</v>
      </c>
    </row>
    <row r="260" spans="2:6" x14ac:dyDescent="0.25">
      <c r="B260" s="18" t="s">
        <v>211</v>
      </c>
      <c r="C260" s="32">
        <v>11</v>
      </c>
      <c r="D260" s="32">
        <v>5</v>
      </c>
      <c r="E260" s="32">
        <v>6</v>
      </c>
      <c r="F260" s="32">
        <v>0</v>
      </c>
    </row>
    <row r="261" spans="2:6" s="25" customFormat="1" x14ac:dyDescent="0.25">
      <c r="B261" s="18" t="s">
        <v>331</v>
      </c>
      <c r="C261" s="32">
        <v>0</v>
      </c>
      <c r="D261" s="32">
        <v>0</v>
      </c>
      <c r="E261" s="32">
        <v>0</v>
      </c>
      <c r="F261" s="32">
        <v>0</v>
      </c>
    </row>
    <row r="262" spans="2:6" x14ac:dyDescent="0.25">
      <c r="B262" s="5"/>
      <c r="C262" s="32"/>
      <c r="D262" s="32"/>
      <c r="E262" s="32"/>
      <c r="F262" s="32"/>
    </row>
    <row r="263" spans="2:6" x14ac:dyDescent="0.25">
      <c r="B263" s="66" t="s">
        <v>303</v>
      </c>
      <c r="C263" s="55">
        <v>551</v>
      </c>
      <c r="D263" s="55">
        <v>339</v>
      </c>
      <c r="E263" s="55">
        <v>212</v>
      </c>
      <c r="F263" s="55">
        <v>0</v>
      </c>
    </row>
    <row r="264" spans="2:6" x14ac:dyDescent="0.25">
      <c r="B264" s="18" t="s">
        <v>212</v>
      </c>
      <c r="C264" s="32">
        <v>422</v>
      </c>
      <c r="D264" s="32">
        <v>260</v>
      </c>
      <c r="E264" s="32">
        <v>162</v>
      </c>
      <c r="F264" s="32">
        <v>0</v>
      </c>
    </row>
    <row r="265" spans="2:6" x14ac:dyDescent="0.25">
      <c r="B265" s="18" t="s">
        <v>101</v>
      </c>
      <c r="C265" s="32">
        <v>48</v>
      </c>
      <c r="D265" s="32">
        <v>28</v>
      </c>
      <c r="E265" s="32">
        <v>20</v>
      </c>
      <c r="F265" s="32">
        <v>0</v>
      </c>
    </row>
    <row r="266" spans="2:6" x14ac:dyDescent="0.25">
      <c r="B266" s="18" t="s">
        <v>213</v>
      </c>
      <c r="C266" s="32">
        <v>71</v>
      </c>
      <c r="D266" s="32">
        <v>49</v>
      </c>
      <c r="E266" s="32">
        <v>22</v>
      </c>
      <c r="F266" s="32">
        <v>0</v>
      </c>
    </row>
    <row r="267" spans="2:6" x14ac:dyDescent="0.25">
      <c r="B267" s="18" t="s">
        <v>214</v>
      </c>
      <c r="C267" s="32">
        <v>10</v>
      </c>
      <c r="D267" s="32">
        <v>2</v>
      </c>
      <c r="E267" s="32">
        <v>8</v>
      </c>
      <c r="F267" s="32">
        <v>0</v>
      </c>
    </row>
    <row r="268" spans="2:6" x14ac:dyDescent="0.25">
      <c r="B268" s="19" t="s">
        <v>215</v>
      </c>
      <c r="C268" s="32">
        <v>0</v>
      </c>
      <c r="D268" s="32">
        <v>0</v>
      </c>
      <c r="E268" s="32">
        <v>0</v>
      </c>
      <c r="F268" s="32">
        <v>0</v>
      </c>
    </row>
    <row r="269" spans="2:6" s="25" customFormat="1" x14ac:dyDescent="0.25">
      <c r="B269" s="18" t="s">
        <v>331</v>
      </c>
      <c r="C269" s="32">
        <v>0</v>
      </c>
      <c r="D269" s="32">
        <v>0</v>
      </c>
      <c r="E269" s="32">
        <v>0</v>
      </c>
      <c r="F269" s="32">
        <v>0</v>
      </c>
    </row>
    <row r="270" spans="2:6" x14ac:dyDescent="0.25">
      <c r="B270" s="5"/>
      <c r="C270" s="32"/>
      <c r="D270" s="32"/>
      <c r="E270" s="32"/>
      <c r="F270" s="32"/>
    </row>
    <row r="271" spans="2:6" x14ac:dyDescent="0.25">
      <c r="B271" s="66" t="s">
        <v>304</v>
      </c>
      <c r="C271" s="55">
        <v>380</v>
      </c>
      <c r="D271" s="55">
        <v>242</v>
      </c>
      <c r="E271" s="55">
        <v>138</v>
      </c>
      <c r="F271" s="55">
        <v>0</v>
      </c>
    </row>
    <row r="272" spans="2:6" x14ac:dyDescent="0.25">
      <c r="B272" s="18" t="s">
        <v>216</v>
      </c>
      <c r="C272" s="32">
        <v>76</v>
      </c>
      <c r="D272" s="32">
        <v>49</v>
      </c>
      <c r="E272" s="32">
        <v>27</v>
      </c>
      <c r="F272" s="32">
        <v>0</v>
      </c>
    </row>
    <row r="273" spans="2:6" x14ac:dyDescent="0.25">
      <c r="B273" s="18" t="s">
        <v>217</v>
      </c>
      <c r="C273" s="32">
        <v>17</v>
      </c>
      <c r="D273" s="32">
        <v>12</v>
      </c>
      <c r="E273" s="32">
        <v>5</v>
      </c>
      <c r="F273" s="32">
        <v>0</v>
      </c>
    </row>
    <row r="274" spans="2:6" x14ac:dyDescent="0.25">
      <c r="B274" s="18" t="s">
        <v>218</v>
      </c>
      <c r="C274" s="32">
        <v>88</v>
      </c>
      <c r="D274" s="32">
        <v>42</v>
      </c>
      <c r="E274" s="32">
        <v>46</v>
      </c>
      <c r="F274" s="32">
        <v>0</v>
      </c>
    </row>
    <row r="275" spans="2:6" x14ac:dyDescent="0.25">
      <c r="B275" s="18" t="s">
        <v>219</v>
      </c>
      <c r="C275" s="32">
        <v>28</v>
      </c>
      <c r="D275" s="32">
        <v>18</v>
      </c>
      <c r="E275" s="32">
        <v>10</v>
      </c>
      <c r="F275" s="32">
        <v>0</v>
      </c>
    </row>
    <row r="276" spans="2:6" x14ac:dyDescent="0.25">
      <c r="B276" s="18" t="s">
        <v>220</v>
      </c>
      <c r="C276" s="32">
        <v>3</v>
      </c>
      <c r="D276" s="32">
        <v>2</v>
      </c>
      <c r="E276" s="32">
        <v>1</v>
      </c>
      <c r="F276" s="32">
        <v>0</v>
      </c>
    </row>
    <row r="277" spans="2:6" x14ac:dyDescent="0.25">
      <c r="B277" s="18" t="s">
        <v>221</v>
      </c>
      <c r="C277" s="32">
        <v>26</v>
      </c>
      <c r="D277" s="32">
        <v>19</v>
      </c>
      <c r="E277" s="32">
        <v>7</v>
      </c>
      <c r="F277" s="32">
        <v>0</v>
      </c>
    </row>
    <row r="278" spans="2:6" x14ac:dyDescent="0.25">
      <c r="B278" s="18" t="s">
        <v>222</v>
      </c>
      <c r="C278" s="32">
        <v>2</v>
      </c>
      <c r="D278" s="32">
        <v>2</v>
      </c>
      <c r="E278" s="32">
        <v>0</v>
      </c>
      <c r="F278" s="32">
        <v>0</v>
      </c>
    </row>
    <row r="279" spans="2:6" x14ac:dyDescent="0.25">
      <c r="B279" s="18" t="s">
        <v>223</v>
      </c>
      <c r="C279" s="32">
        <v>32</v>
      </c>
      <c r="D279" s="32">
        <v>24</v>
      </c>
      <c r="E279" s="32">
        <v>8</v>
      </c>
      <c r="F279" s="32">
        <v>0</v>
      </c>
    </row>
    <row r="280" spans="2:6" x14ac:dyDescent="0.25">
      <c r="B280" s="18" t="s">
        <v>224</v>
      </c>
      <c r="C280" s="32">
        <v>26</v>
      </c>
      <c r="D280" s="32">
        <v>17</v>
      </c>
      <c r="E280" s="32">
        <v>9</v>
      </c>
      <c r="F280" s="32">
        <v>0</v>
      </c>
    </row>
    <row r="281" spans="2:6" x14ac:dyDescent="0.25">
      <c r="B281" s="18" t="s">
        <v>225</v>
      </c>
      <c r="C281" s="32">
        <v>15</v>
      </c>
      <c r="D281" s="32">
        <v>12</v>
      </c>
      <c r="E281" s="32">
        <v>3</v>
      </c>
      <c r="F281" s="32">
        <v>0</v>
      </c>
    </row>
    <row r="282" spans="2:6" x14ac:dyDescent="0.25">
      <c r="B282" s="18" t="s">
        <v>226</v>
      </c>
      <c r="C282" s="32">
        <v>45</v>
      </c>
      <c r="D282" s="32">
        <v>31</v>
      </c>
      <c r="E282" s="32">
        <v>14</v>
      </c>
      <c r="F282" s="32">
        <v>0</v>
      </c>
    </row>
    <row r="283" spans="2:6" x14ac:dyDescent="0.25">
      <c r="B283" s="18" t="s">
        <v>227</v>
      </c>
      <c r="C283" s="32">
        <v>14</v>
      </c>
      <c r="D283" s="32">
        <v>11</v>
      </c>
      <c r="E283" s="32">
        <v>3</v>
      </c>
      <c r="F283" s="32">
        <v>0</v>
      </c>
    </row>
    <row r="284" spans="2:6" x14ac:dyDescent="0.25">
      <c r="B284" s="19" t="s">
        <v>228</v>
      </c>
      <c r="C284" s="32">
        <v>4</v>
      </c>
      <c r="D284" s="32">
        <v>0</v>
      </c>
      <c r="E284" s="32">
        <v>4</v>
      </c>
      <c r="F284" s="32">
        <v>0</v>
      </c>
    </row>
    <row r="285" spans="2:6" s="25" customFormat="1" x14ac:dyDescent="0.25">
      <c r="B285" s="18" t="s">
        <v>331</v>
      </c>
      <c r="C285" s="32">
        <v>4</v>
      </c>
      <c r="D285" s="32">
        <v>3</v>
      </c>
      <c r="E285" s="32">
        <v>1</v>
      </c>
      <c r="F285" s="32">
        <v>0</v>
      </c>
    </row>
    <row r="286" spans="2:6" x14ac:dyDescent="0.25">
      <c r="B286" s="5"/>
      <c r="C286" s="32"/>
      <c r="D286" s="32"/>
      <c r="E286" s="32"/>
      <c r="F286" s="32"/>
    </row>
    <row r="287" spans="2:6" x14ac:dyDescent="0.25">
      <c r="B287" s="66" t="s">
        <v>305</v>
      </c>
      <c r="C287" s="55">
        <v>325</v>
      </c>
      <c r="D287" s="55">
        <v>210</v>
      </c>
      <c r="E287" s="55">
        <v>115</v>
      </c>
      <c r="F287" s="55">
        <v>0</v>
      </c>
    </row>
    <row r="288" spans="2:6" x14ac:dyDescent="0.25">
      <c r="B288" s="18" t="s">
        <v>229</v>
      </c>
      <c r="C288" s="32">
        <v>102</v>
      </c>
      <c r="D288" s="32">
        <v>69</v>
      </c>
      <c r="E288" s="32">
        <v>33</v>
      </c>
      <c r="F288" s="32">
        <v>0</v>
      </c>
    </row>
    <row r="289" spans="2:6" x14ac:dyDescent="0.25">
      <c r="B289" s="18" t="s">
        <v>230</v>
      </c>
      <c r="C289" s="32">
        <v>2</v>
      </c>
      <c r="D289" s="32">
        <v>2</v>
      </c>
      <c r="E289" s="32">
        <v>0</v>
      </c>
      <c r="F289" s="32">
        <v>0</v>
      </c>
    </row>
    <row r="290" spans="2:6" x14ac:dyDescent="0.25">
      <c r="B290" s="18" t="s">
        <v>231</v>
      </c>
      <c r="C290" s="32">
        <v>148</v>
      </c>
      <c r="D290" s="32">
        <v>91</v>
      </c>
      <c r="E290" s="32">
        <v>57</v>
      </c>
      <c r="F290" s="32">
        <v>0</v>
      </c>
    </row>
    <row r="291" spans="2:6" x14ac:dyDescent="0.25">
      <c r="B291" s="18" t="s">
        <v>232</v>
      </c>
      <c r="C291" s="32">
        <v>36</v>
      </c>
      <c r="D291" s="32">
        <v>23</v>
      </c>
      <c r="E291" s="32">
        <v>13</v>
      </c>
      <c r="F291" s="32">
        <v>0</v>
      </c>
    </row>
    <row r="292" spans="2:6" x14ac:dyDescent="0.25">
      <c r="B292" s="18" t="s">
        <v>233</v>
      </c>
      <c r="C292" s="32">
        <v>8</v>
      </c>
      <c r="D292" s="32">
        <v>6</v>
      </c>
      <c r="E292" s="32">
        <v>2</v>
      </c>
      <c r="F292" s="32">
        <v>0</v>
      </c>
    </row>
    <row r="293" spans="2:6" x14ac:dyDescent="0.25">
      <c r="B293" s="18" t="s">
        <v>234</v>
      </c>
      <c r="C293" s="32">
        <v>26</v>
      </c>
      <c r="D293" s="32">
        <v>16</v>
      </c>
      <c r="E293" s="32">
        <v>10</v>
      </c>
      <c r="F293" s="32">
        <v>0</v>
      </c>
    </row>
    <row r="294" spans="2:6" x14ac:dyDescent="0.25">
      <c r="B294" s="18" t="s">
        <v>235</v>
      </c>
      <c r="C294" s="32">
        <v>1</v>
      </c>
      <c r="D294" s="32">
        <v>1</v>
      </c>
      <c r="E294" s="32">
        <v>0</v>
      </c>
      <c r="F294" s="32">
        <v>0</v>
      </c>
    </row>
    <row r="295" spans="2:6" x14ac:dyDescent="0.25">
      <c r="B295" s="18" t="s">
        <v>236</v>
      </c>
      <c r="C295" s="32">
        <v>2</v>
      </c>
      <c r="D295" s="32">
        <v>2</v>
      </c>
      <c r="E295" s="32">
        <v>0</v>
      </c>
      <c r="F295" s="32">
        <v>0</v>
      </c>
    </row>
    <row r="296" spans="2:6" s="25" customFormat="1" x14ac:dyDescent="0.25">
      <c r="B296" s="18" t="s">
        <v>331</v>
      </c>
      <c r="C296" s="32">
        <v>0</v>
      </c>
      <c r="D296" s="32">
        <v>0</v>
      </c>
      <c r="E296" s="32">
        <v>0</v>
      </c>
      <c r="F296" s="32">
        <v>0</v>
      </c>
    </row>
    <row r="297" spans="2:6" x14ac:dyDescent="0.25">
      <c r="B297" s="18"/>
      <c r="C297" s="32"/>
      <c r="D297" s="32"/>
      <c r="E297" s="32"/>
      <c r="F297" s="32"/>
    </row>
    <row r="298" spans="2:6" x14ac:dyDescent="0.25">
      <c r="B298" s="66" t="s">
        <v>306</v>
      </c>
      <c r="C298" s="55">
        <v>108</v>
      </c>
      <c r="D298" s="64">
        <v>68</v>
      </c>
      <c r="E298" s="55">
        <v>40</v>
      </c>
      <c r="F298" s="55">
        <v>0</v>
      </c>
    </row>
    <row r="299" spans="2:6" x14ac:dyDescent="0.25">
      <c r="B299" s="18" t="s">
        <v>237</v>
      </c>
      <c r="C299" s="32">
        <v>15</v>
      </c>
      <c r="D299" s="32">
        <v>10</v>
      </c>
      <c r="E299" s="32">
        <v>5</v>
      </c>
      <c r="F299" s="32">
        <v>0</v>
      </c>
    </row>
    <row r="300" spans="2:6" x14ac:dyDescent="0.25">
      <c r="B300" s="18" t="s">
        <v>238</v>
      </c>
      <c r="C300" s="32">
        <v>39</v>
      </c>
      <c r="D300" s="32">
        <v>26</v>
      </c>
      <c r="E300" s="32">
        <v>13</v>
      </c>
      <c r="F300" s="32">
        <v>0</v>
      </c>
    </row>
    <row r="301" spans="2:6" x14ac:dyDescent="0.25">
      <c r="B301" s="18" t="s">
        <v>239</v>
      </c>
      <c r="C301" s="32">
        <v>53</v>
      </c>
      <c r="D301" s="32">
        <v>32</v>
      </c>
      <c r="E301" s="32">
        <v>21</v>
      </c>
      <c r="F301" s="32">
        <v>0</v>
      </c>
    </row>
    <row r="302" spans="2:6" s="25" customFormat="1" x14ac:dyDescent="0.25">
      <c r="B302" s="18" t="s">
        <v>331</v>
      </c>
      <c r="C302" s="32">
        <v>1</v>
      </c>
      <c r="D302" s="32">
        <v>0</v>
      </c>
      <c r="E302" s="32">
        <v>1</v>
      </c>
      <c r="F302" s="32">
        <v>0</v>
      </c>
    </row>
    <row r="303" spans="2:6" x14ac:dyDescent="0.25">
      <c r="B303" s="5"/>
      <c r="C303" s="32"/>
      <c r="D303" s="32"/>
      <c r="E303" s="32"/>
      <c r="F303" s="32"/>
    </row>
    <row r="304" spans="2:6" x14ac:dyDescent="0.25">
      <c r="B304" s="66" t="s">
        <v>307</v>
      </c>
      <c r="C304" s="55">
        <v>7</v>
      </c>
      <c r="D304" s="55">
        <v>6</v>
      </c>
      <c r="E304" s="55">
        <v>1</v>
      </c>
      <c r="F304" s="55">
        <v>0</v>
      </c>
    </row>
    <row r="305" spans="2:6" x14ac:dyDescent="0.25">
      <c r="B305" s="18" t="s">
        <v>240</v>
      </c>
      <c r="C305" s="32">
        <v>3</v>
      </c>
      <c r="D305" s="32">
        <v>3</v>
      </c>
      <c r="E305" s="32">
        <v>0</v>
      </c>
      <c r="F305" s="32">
        <v>0</v>
      </c>
    </row>
    <row r="306" spans="2:6" x14ac:dyDescent="0.25">
      <c r="B306" s="18" t="s">
        <v>241</v>
      </c>
      <c r="C306" s="32">
        <v>3</v>
      </c>
      <c r="D306" s="32">
        <v>3</v>
      </c>
      <c r="E306" s="32">
        <v>0</v>
      </c>
      <c r="F306" s="32">
        <v>0</v>
      </c>
    </row>
    <row r="307" spans="2:6" x14ac:dyDescent="0.25">
      <c r="B307" s="18" t="s">
        <v>242</v>
      </c>
      <c r="C307" s="32">
        <v>1</v>
      </c>
      <c r="D307" s="32">
        <v>0</v>
      </c>
      <c r="E307" s="32">
        <v>1</v>
      </c>
      <c r="F307" s="32">
        <v>0</v>
      </c>
    </row>
    <row r="308" spans="2:6" s="25" customFormat="1" x14ac:dyDescent="0.25">
      <c r="B308" s="18" t="s">
        <v>243</v>
      </c>
      <c r="C308" s="32">
        <v>0</v>
      </c>
      <c r="D308" s="32">
        <v>0</v>
      </c>
      <c r="E308" s="32">
        <v>0</v>
      </c>
      <c r="F308" s="32">
        <v>0</v>
      </c>
    </row>
    <row r="309" spans="2:6" s="25" customFormat="1" x14ac:dyDescent="0.25">
      <c r="B309" s="18" t="s">
        <v>331</v>
      </c>
      <c r="C309" s="32">
        <v>0</v>
      </c>
      <c r="D309" s="32">
        <v>0</v>
      </c>
      <c r="E309" s="32">
        <v>0</v>
      </c>
      <c r="F309" s="32">
        <v>0</v>
      </c>
    </row>
    <row r="310" spans="2:6" s="25" customFormat="1" x14ac:dyDescent="0.25">
      <c r="B310" s="18"/>
      <c r="C310" s="32"/>
      <c r="D310" s="32"/>
      <c r="E310" s="32"/>
      <c r="F310" s="32"/>
    </row>
    <row r="311" spans="2:6" s="25" customFormat="1" x14ac:dyDescent="0.25">
      <c r="B311" s="67" t="s">
        <v>316</v>
      </c>
      <c r="C311" s="68">
        <v>47</v>
      </c>
      <c r="D311" s="68">
        <v>30</v>
      </c>
      <c r="E311" s="68">
        <v>17</v>
      </c>
      <c r="F311" s="68">
        <v>0</v>
      </c>
    </row>
    <row r="312" spans="2:6" s="25" customFormat="1" x14ac:dyDescent="0.25">
      <c r="B312" s="18"/>
      <c r="C312" s="32"/>
      <c r="D312" s="32"/>
      <c r="E312" s="32"/>
      <c r="F312" s="32"/>
    </row>
    <row r="313" spans="2:6" s="25" customFormat="1" ht="15.75" thickBot="1" x14ac:dyDescent="0.3">
      <c r="B313" s="114" t="s">
        <v>330</v>
      </c>
      <c r="C313" s="68">
        <v>187</v>
      </c>
      <c r="D313" s="68">
        <v>111</v>
      </c>
      <c r="E313" s="68">
        <v>76</v>
      </c>
      <c r="F313" s="68">
        <v>0</v>
      </c>
    </row>
    <row r="314" spans="2:6" x14ac:dyDescent="0.25">
      <c r="B314" s="25" t="s">
        <v>340</v>
      </c>
      <c r="C314" s="60"/>
      <c r="D314" s="60"/>
      <c r="E314" s="60"/>
      <c r="F314" s="60"/>
    </row>
    <row r="316" spans="2:6" x14ac:dyDescent="0.25">
      <c r="D316" s="25"/>
    </row>
  </sheetData>
  <mergeCells count="4">
    <mergeCell ref="B4:B5"/>
    <mergeCell ref="C4:C5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showGridLines="0" zoomScaleNormal="100" workbookViewId="0">
      <selection activeCell="L14" sqref="L14"/>
    </sheetView>
  </sheetViews>
  <sheetFormatPr baseColWidth="10" defaultRowHeight="15" x14ac:dyDescent="0.25"/>
  <cols>
    <col min="1" max="1" width="7" customWidth="1"/>
    <col min="2" max="2" width="17.7109375" customWidth="1"/>
    <col min="3" max="3" width="13.28515625" customWidth="1"/>
    <col min="4" max="7" width="14.7109375" customWidth="1"/>
    <col min="8" max="8" width="13.28515625" customWidth="1"/>
    <col min="9" max="9" width="10.5703125" customWidth="1"/>
  </cols>
  <sheetData>
    <row r="2" spans="1:10" ht="15.75" x14ac:dyDescent="0.25">
      <c r="B2" s="22" t="s">
        <v>332</v>
      </c>
      <c r="C2" s="3"/>
      <c r="D2" s="3"/>
      <c r="E2" s="3"/>
      <c r="F2" s="3"/>
      <c r="G2" s="3"/>
      <c r="H2" s="3"/>
      <c r="I2" s="3"/>
    </row>
    <row r="3" spans="1:10" ht="18" customHeight="1" x14ac:dyDescent="0.25">
      <c r="B3" s="23" t="s">
        <v>337</v>
      </c>
    </row>
    <row r="4" spans="1:10" ht="19.5" customHeight="1" x14ac:dyDescent="0.25">
      <c r="A4" s="1"/>
      <c r="B4" s="95" t="s">
        <v>252</v>
      </c>
      <c r="C4" s="99" t="s">
        <v>323</v>
      </c>
      <c r="D4" s="94" t="s">
        <v>245</v>
      </c>
      <c r="E4" s="94"/>
      <c r="F4" s="94"/>
      <c r="G4" s="94"/>
      <c r="H4" s="94"/>
      <c r="I4" s="91" t="s">
        <v>249</v>
      </c>
      <c r="J4" s="1"/>
    </row>
    <row r="5" spans="1:10" ht="19.5" customHeight="1" x14ac:dyDescent="0.25">
      <c r="A5" s="1"/>
      <c r="B5" s="96"/>
      <c r="C5" s="100"/>
      <c r="D5" s="94" t="s">
        <v>246</v>
      </c>
      <c r="E5" s="94"/>
      <c r="F5" s="94"/>
      <c r="G5" s="94"/>
      <c r="H5" s="93" t="s">
        <v>313</v>
      </c>
      <c r="I5" s="98"/>
    </row>
    <row r="6" spans="1:10" ht="38.25" customHeight="1" x14ac:dyDescent="0.25">
      <c r="A6" s="1"/>
      <c r="B6" s="97"/>
      <c r="C6" s="101"/>
      <c r="D6" s="65" t="s">
        <v>244</v>
      </c>
      <c r="E6" s="69" t="s">
        <v>247</v>
      </c>
      <c r="F6" s="69" t="s">
        <v>253</v>
      </c>
      <c r="G6" s="69" t="s">
        <v>254</v>
      </c>
      <c r="H6" s="93"/>
      <c r="I6" s="92"/>
    </row>
    <row r="7" spans="1:10" x14ac:dyDescent="0.25">
      <c r="B7" s="5"/>
      <c r="C7" s="6"/>
      <c r="D7" s="5"/>
      <c r="E7" s="6"/>
      <c r="F7" s="6"/>
      <c r="G7" s="6"/>
      <c r="H7" s="5"/>
      <c r="I7" s="5"/>
    </row>
    <row r="8" spans="1:10" x14ac:dyDescent="0.25">
      <c r="B8" s="49" t="s">
        <v>290</v>
      </c>
      <c r="C8" s="50">
        <f>+D8+H8+I8</f>
        <v>24193</v>
      </c>
      <c r="D8" s="50">
        <f>SUM(E8:G8)</f>
        <v>441</v>
      </c>
      <c r="E8" s="52">
        <v>31</v>
      </c>
      <c r="F8" s="52">
        <v>200</v>
      </c>
      <c r="G8" s="52">
        <v>210</v>
      </c>
      <c r="H8" s="50">
        <v>23703</v>
      </c>
      <c r="I8" s="50">
        <v>49</v>
      </c>
    </row>
    <row r="9" spans="1:10" x14ac:dyDescent="0.25">
      <c r="B9" s="17"/>
      <c r="C9" s="38"/>
      <c r="D9" s="32"/>
      <c r="E9" s="39"/>
      <c r="F9" s="39"/>
      <c r="G9" s="39"/>
      <c r="H9" s="32"/>
      <c r="I9" s="32"/>
    </row>
    <row r="10" spans="1:10" x14ac:dyDescent="0.25">
      <c r="B10" s="17" t="s">
        <v>255</v>
      </c>
      <c r="C10" s="40">
        <f t="shared" ref="C10:C21" si="0">+D10+H10+I10</f>
        <v>1930</v>
      </c>
      <c r="D10" s="40">
        <f>SUM(E10:G10)</f>
        <v>35</v>
      </c>
      <c r="E10" s="40">
        <v>3</v>
      </c>
      <c r="F10" s="40">
        <v>18</v>
      </c>
      <c r="G10" s="40">
        <v>14</v>
      </c>
      <c r="H10" s="40">
        <v>1892</v>
      </c>
      <c r="I10" s="40">
        <v>3</v>
      </c>
    </row>
    <row r="11" spans="1:10" x14ac:dyDescent="0.25">
      <c r="B11" s="17" t="s">
        <v>256</v>
      </c>
      <c r="C11" s="40">
        <f t="shared" si="0"/>
        <v>1728</v>
      </c>
      <c r="D11" s="40">
        <f t="shared" ref="D11:D21" si="1">SUM(E11:G11)</f>
        <v>31</v>
      </c>
      <c r="E11" s="40">
        <v>3</v>
      </c>
      <c r="F11" s="40">
        <v>13</v>
      </c>
      <c r="G11" s="40">
        <v>15</v>
      </c>
      <c r="H11" s="40">
        <v>1696</v>
      </c>
      <c r="I11" s="40">
        <v>1</v>
      </c>
    </row>
    <row r="12" spans="1:10" x14ac:dyDescent="0.25">
      <c r="B12" s="17" t="s">
        <v>257</v>
      </c>
      <c r="C12" s="40">
        <f t="shared" si="0"/>
        <v>1954</v>
      </c>
      <c r="D12" s="40">
        <f t="shared" si="1"/>
        <v>35</v>
      </c>
      <c r="E12" s="40">
        <v>3</v>
      </c>
      <c r="F12" s="40">
        <v>22</v>
      </c>
      <c r="G12" s="40">
        <v>10</v>
      </c>
      <c r="H12" s="40">
        <v>1913</v>
      </c>
      <c r="I12" s="40">
        <v>6</v>
      </c>
    </row>
    <row r="13" spans="1:10" x14ac:dyDescent="0.25">
      <c r="B13" s="17" t="s">
        <v>258</v>
      </c>
      <c r="C13" s="40">
        <f t="shared" si="0"/>
        <v>2152</v>
      </c>
      <c r="D13" s="40">
        <f t="shared" si="1"/>
        <v>54</v>
      </c>
      <c r="E13" s="40">
        <v>5</v>
      </c>
      <c r="F13" s="40">
        <v>28</v>
      </c>
      <c r="G13" s="40">
        <v>21</v>
      </c>
      <c r="H13" s="40">
        <v>2093</v>
      </c>
      <c r="I13" s="40">
        <v>5</v>
      </c>
    </row>
    <row r="14" spans="1:10" x14ac:dyDescent="0.25">
      <c r="B14" s="17" t="s">
        <v>259</v>
      </c>
      <c r="C14" s="40">
        <f t="shared" si="0"/>
        <v>2113</v>
      </c>
      <c r="D14" s="40">
        <f t="shared" si="1"/>
        <v>40</v>
      </c>
      <c r="E14" s="40">
        <v>5</v>
      </c>
      <c r="F14" s="40">
        <v>18</v>
      </c>
      <c r="G14" s="40">
        <v>17</v>
      </c>
      <c r="H14" s="40">
        <v>2071</v>
      </c>
      <c r="I14" s="40">
        <v>2</v>
      </c>
    </row>
    <row r="15" spans="1:10" x14ac:dyDescent="0.25">
      <c r="B15" s="17" t="s">
        <v>260</v>
      </c>
      <c r="C15" s="40">
        <f t="shared" si="0"/>
        <v>2046</v>
      </c>
      <c r="D15" s="40">
        <f t="shared" si="1"/>
        <v>39</v>
      </c>
      <c r="E15" s="40">
        <v>1</v>
      </c>
      <c r="F15" s="40">
        <v>18</v>
      </c>
      <c r="G15" s="40">
        <v>20</v>
      </c>
      <c r="H15" s="40">
        <v>2003</v>
      </c>
      <c r="I15" s="40">
        <v>4</v>
      </c>
    </row>
    <row r="16" spans="1:10" x14ac:dyDescent="0.25">
      <c r="B16" s="17" t="s">
        <v>261</v>
      </c>
      <c r="C16" s="40">
        <f t="shared" si="0"/>
        <v>2525</v>
      </c>
      <c r="D16" s="40">
        <f t="shared" si="1"/>
        <v>46</v>
      </c>
      <c r="E16" s="40">
        <v>4</v>
      </c>
      <c r="F16" s="40">
        <v>16</v>
      </c>
      <c r="G16" s="40">
        <v>26</v>
      </c>
      <c r="H16" s="40">
        <v>2470</v>
      </c>
      <c r="I16" s="40">
        <v>9</v>
      </c>
    </row>
    <row r="17" spans="2:9" x14ac:dyDescent="0.25">
      <c r="B17" s="17" t="s">
        <v>262</v>
      </c>
      <c r="C17" s="40">
        <f t="shared" si="0"/>
        <v>2166</v>
      </c>
      <c r="D17" s="40">
        <f t="shared" si="1"/>
        <v>33</v>
      </c>
      <c r="E17" s="40">
        <v>2</v>
      </c>
      <c r="F17" s="40">
        <v>11</v>
      </c>
      <c r="G17" s="40">
        <v>20</v>
      </c>
      <c r="H17" s="40">
        <v>2123</v>
      </c>
      <c r="I17" s="40">
        <v>10</v>
      </c>
    </row>
    <row r="18" spans="2:9" x14ac:dyDescent="0.25">
      <c r="B18" s="17" t="s">
        <v>263</v>
      </c>
      <c r="C18" s="40">
        <f t="shared" si="0"/>
        <v>2009</v>
      </c>
      <c r="D18" s="40">
        <f t="shared" si="1"/>
        <v>23</v>
      </c>
      <c r="E18" s="40">
        <v>2</v>
      </c>
      <c r="F18" s="40">
        <v>11</v>
      </c>
      <c r="G18" s="40">
        <v>10</v>
      </c>
      <c r="H18" s="40">
        <v>1986</v>
      </c>
      <c r="I18" s="40">
        <v>0</v>
      </c>
    </row>
    <row r="19" spans="2:9" x14ac:dyDescent="0.25">
      <c r="B19" s="17" t="s">
        <v>264</v>
      </c>
      <c r="C19" s="40">
        <f t="shared" si="0"/>
        <v>1947</v>
      </c>
      <c r="D19" s="40">
        <f t="shared" si="1"/>
        <v>35</v>
      </c>
      <c r="E19" s="40">
        <v>1</v>
      </c>
      <c r="F19" s="40">
        <v>18</v>
      </c>
      <c r="G19" s="40">
        <v>16</v>
      </c>
      <c r="H19" s="40">
        <v>1908</v>
      </c>
      <c r="I19" s="40">
        <v>4</v>
      </c>
    </row>
    <row r="20" spans="2:9" x14ac:dyDescent="0.25">
      <c r="B20" s="17" t="s">
        <v>265</v>
      </c>
      <c r="C20" s="40">
        <f t="shared" si="0"/>
        <v>1799</v>
      </c>
      <c r="D20" s="40">
        <f t="shared" si="1"/>
        <v>42</v>
      </c>
      <c r="E20" s="40">
        <v>1</v>
      </c>
      <c r="F20" s="40">
        <v>15</v>
      </c>
      <c r="G20" s="40">
        <v>26</v>
      </c>
      <c r="H20" s="40">
        <v>1755</v>
      </c>
      <c r="I20" s="40">
        <v>2</v>
      </c>
    </row>
    <row r="21" spans="2:9" ht="15.75" thickBot="1" x14ac:dyDescent="0.3">
      <c r="B21" s="28" t="s">
        <v>266</v>
      </c>
      <c r="C21" s="41">
        <f t="shared" si="0"/>
        <v>1824</v>
      </c>
      <c r="D21" s="41">
        <f t="shared" si="1"/>
        <v>28</v>
      </c>
      <c r="E21" s="41">
        <v>1</v>
      </c>
      <c r="F21" s="41">
        <v>12</v>
      </c>
      <c r="G21" s="41">
        <v>15</v>
      </c>
      <c r="H21" s="41">
        <v>1793</v>
      </c>
      <c r="I21" s="41">
        <v>3</v>
      </c>
    </row>
    <row r="22" spans="2:9" x14ac:dyDescent="0.25">
      <c r="B22" s="25" t="s">
        <v>340</v>
      </c>
      <c r="C22" s="5"/>
      <c r="D22" s="5"/>
      <c r="E22" s="10"/>
      <c r="F22" s="27"/>
      <c r="G22" s="27"/>
      <c r="H22" s="5"/>
      <c r="I22" s="5"/>
    </row>
  </sheetData>
  <mergeCells count="6">
    <mergeCell ref="B4:B6"/>
    <mergeCell ref="I4:I6"/>
    <mergeCell ref="D5:G5"/>
    <mergeCell ref="H5:H6"/>
    <mergeCell ref="C4:C6"/>
    <mergeCell ref="D4:H4"/>
  </mergeCells>
  <pageMargins left="0.7" right="0.7" top="0.75" bottom="0.75" header="0.3" footer="0.3"/>
  <pageSetup paperSize="9" orientation="portrait" r:id="rId1"/>
  <ignoredErrors>
    <ignoredError sqref="D10:D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showGridLines="0" zoomScaleNormal="100" workbookViewId="0">
      <selection activeCell="K12" sqref="K12"/>
    </sheetView>
  </sheetViews>
  <sheetFormatPr baseColWidth="10" defaultRowHeight="15" x14ac:dyDescent="0.25"/>
  <cols>
    <col min="1" max="1" width="6.28515625" customWidth="1"/>
    <col min="2" max="2" width="26.5703125" customWidth="1"/>
    <col min="3" max="3" width="13.28515625" customWidth="1"/>
    <col min="4" max="4" width="12.5703125" style="25" customWidth="1"/>
    <col min="5" max="5" width="13.85546875" customWidth="1"/>
    <col min="6" max="6" width="12.7109375" customWidth="1"/>
    <col min="7" max="7" width="10.42578125" style="25" customWidth="1"/>
    <col min="8" max="8" width="12.5703125" customWidth="1"/>
  </cols>
  <sheetData>
    <row r="2" spans="2:8" s="25" customFormat="1" x14ac:dyDescent="0.25">
      <c r="B2" s="11" t="s">
        <v>333</v>
      </c>
      <c r="C2" s="4"/>
      <c r="D2" s="4"/>
      <c r="E2" s="4"/>
      <c r="F2" s="4"/>
      <c r="G2" s="4"/>
      <c r="H2" s="4"/>
    </row>
    <row r="3" spans="2:8" s="25" customFormat="1" x14ac:dyDescent="0.25">
      <c r="B3" s="102" t="s">
        <v>322</v>
      </c>
      <c r="C3" s="102"/>
      <c r="D3" s="102"/>
      <c r="E3" s="102"/>
      <c r="F3" s="102"/>
      <c r="G3" s="102"/>
      <c r="H3" s="102"/>
    </row>
    <row r="4" spans="2:8" s="25" customFormat="1" ht="20.100000000000001" customHeight="1" x14ac:dyDescent="0.25">
      <c r="B4" s="95" t="s">
        <v>321</v>
      </c>
      <c r="C4" s="99" t="s">
        <v>323</v>
      </c>
      <c r="D4" s="105" t="s">
        <v>318</v>
      </c>
      <c r="E4" s="106"/>
      <c r="F4" s="106"/>
      <c r="G4" s="107"/>
      <c r="H4" s="103" t="s">
        <v>316</v>
      </c>
    </row>
    <row r="5" spans="2:8" s="25" customFormat="1" ht="27.75" customHeight="1" x14ac:dyDescent="0.25">
      <c r="B5" s="97"/>
      <c r="C5" s="101"/>
      <c r="D5" s="70" t="s">
        <v>244</v>
      </c>
      <c r="E5" s="70" t="s">
        <v>319</v>
      </c>
      <c r="F5" s="70" t="s">
        <v>320</v>
      </c>
      <c r="G5" s="71" t="s">
        <v>249</v>
      </c>
      <c r="H5" s="104"/>
    </row>
    <row r="6" spans="2:8" s="25" customFormat="1" x14ac:dyDescent="0.25">
      <c r="B6" s="5"/>
      <c r="C6" s="5"/>
      <c r="D6" s="5"/>
      <c r="E6" s="5"/>
      <c r="F6" s="5"/>
      <c r="G6" s="5"/>
      <c r="H6" s="5"/>
    </row>
    <row r="7" spans="2:8" s="25" customFormat="1" x14ac:dyDescent="0.25">
      <c r="B7" s="49" t="s">
        <v>290</v>
      </c>
      <c r="C7" s="64">
        <v>24193</v>
      </c>
      <c r="D7" s="64">
        <f>+E7+F7+G7</f>
        <v>24146</v>
      </c>
      <c r="E7" s="64">
        <v>17354</v>
      </c>
      <c r="F7" s="64">
        <v>6742</v>
      </c>
      <c r="G7" s="64">
        <v>50</v>
      </c>
      <c r="H7" s="64">
        <v>47</v>
      </c>
    </row>
    <row r="8" spans="2:8" s="25" customFormat="1" x14ac:dyDescent="0.25">
      <c r="C8" s="33"/>
      <c r="D8" s="34"/>
      <c r="E8" s="33"/>
      <c r="F8" s="33"/>
      <c r="G8" s="33"/>
      <c r="H8" s="33"/>
    </row>
    <row r="9" spans="2:8" s="25" customFormat="1" x14ac:dyDescent="0.25">
      <c r="B9" s="5" t="s">
        <v>291</v>
      </c>
      <c r="C9" s="33">
        <v>3601</v>
      </c>
      <c r="D9" s="34">
        <f t="shared" ref="D9:D28" si="0">+E9+F9+G9</f>
        <v>3601</v>
      </c>
      <c r="E9" s="33">
        <v>3601</v>
      </c>
      <c r="F9" s="33">
        <v>0</v>
      </c>
      <c r="G9" s="33">
        <v>0</v>
      </c>
      <c r="H9" s="33">
        <v>0</v>
      </c>
    </row>
    <row r="10" spans="2:8" s="25" customFormat="1" x14ac:dyDescent="0.25">
      <c r="B10" s="5" t="s">
        <v>292</v>
      </c>
      <c r="C10" s="33">
        <v>623</v>
      </c>
      <c r="D10" s="34">
        <f t="shared" si="0"/>
        <v>623</v>
      </c>
      <c r="E10" s="33">
        <v>286</v>
      </c>
      <c r="F10" s="33">
        <v>336</v>
      </c>
      <c r="G10" s="33">
        <v>1</v>
      </c>
      <c r="H10" s="33">
        <v>0</v>
      </c>
    </row>
    <row r="11" spans="2:8" s="25" customFormat="1" x14ac:dyDescent="0.25">
      <c r="B11" s="5" t="s">
        <v>9</v>
      </c>
      <c r="C11" s="33">
        <v>1206</v>
      </c>
      <c r="D11" s="34">
        <f t="shared" si="0"/>
        <v>1206</v>
      </c>
      <c r="E11" s="33">
        <v>399</v>
      </c>
      <c r="F11" s="33">
        <v>802</v>
      </c>
      <c r="G11" s="33">
        <v>5</v>
      </c>
      <c r="H11" s="33">
        <v>0</v>
      </c>
    </row>
    <row r="12" spans="2:8" x14ac:dyDescent="0.25">
      <c r="B12" s="5" t="s">
        <v>293</v>
      </c>
      <c r="C12" s="33">
        <v>1320</v>
      </c>
      <c r="D12" s="34">
        <f t="shared" si="0"/>
        <v>1320</v>
      </c>
      <c r="E12" s="33">
        <v>644</v>
      </c>
      <c r="F12" s="33">
        <v>675</v>
      </c>
      <c r="G12" s="33">
        <v>1</v>
      </c>
      <c r="H12" s="33">
        <v>0</v>
      </c>
    </row>
    <row r="13" spans="2:8" x14ac:dyDescent="0.25">
      <c r="B13" s="5" t="s">
        <v>294</v>
      </c>
      <c r="C13" s="33">
        <v>858</v>
      </c>
      <c r="D13" s="34">
        <f t="shared" si="0"/>
        <v>858</v>
      </c>
      <c r="E13" s="33">
        <v>425</v>
      </c>
      <c r="F13" s="33">
        <v>430</v>
      </c>
      <c r="G13" s="33">
        <v>3</v>
      </c>
      <c r="H13" s="33">
        <v>0</v>
      </c>
    </row>
    <row r="14" spans="2:8" x14ac:dyDescent="0.25">
      <c r="B14" s="5" t="s">
        <v>295</v>
      </c>
      <c r="C14" s="33">
        <v>1600</v>
      </c>
      <c r="D14" s="34">
        <f t="shared" si="0"/>
        <v>1600</v>
      </c>
      <c r="E14" s="33">
        <v>820</v>
      </c>
      <c r="F14" s="33">
        <v>771</v>
      </c>
      <c r="G14" s="33">
        <v>9</v>
      </c>
      <c r="H14" s="33">
        <v>0</v>
      </c>
    </row>
    <row r="15" spans="2:8" x14ac:dyDescent="0.25">
      <c r="B15" s="5" t="s">
        <v>296</v>
      </c>
      <c r="C15" s="33">
        <v>414</v>
      </c>
      <c r="D15" s="34">
        <f t="shared" si="0"/>
        <v>414</v>
      </c>
      <c r="E15" s="33">
        <v>141</v>
      </c>
      <c r="F15" s="33">
        <v>273</v>
      </c>
      <c r="G15" s="33">
        <v>0</v>
      </c>
      <c r="H15" s="33">
        <v>0</v>
      </c>
    </row>
    <row r="16" spans="2:8" x14ac:dyDescent="0.25">
      <c r="B16" s="5" t="s">
        <v>297</v>
      </c>
      <c r="C16" s="33">
        <v>1546</v>
      </c>
      <c r="D16" s="34">
        <f t="shared" si="0"/>
        <v>1546</v>
      </c>
      <c r="E16" s="33">
        <v>809</v>
      </c>
      <c r="F16" s="33">
        <v>733</v>
      </c>
      <c r="G16" s="33">
        <v>4</v>
      </c>
      <c r="H16" s="33">
        <v>0</v>
      </c>
    </row>
    <row r="17" spans="2:8" x14ac:dyDescent="0.25">
      <c r="B17" s="5" t="s">
        <v>298</v>
      </c>
      <c r="C17" s="33">
        <v>531</v>
      </c>
      <c r="D17" s="34">
        <f t="shared" si="0"/>
        <v>531</v>
      </c>
      <c r="E17" s="33">
        <v>411</v>
      </c>
      <c r="F17" s="33">
        <v>119</v>
      </c>
      <c r="G17" s="33">
        <v>1</v>
      </c>
      <c r="H17" s="33">
        <v>0</v>
      </c>
    </row>
    <row r="18" spans="2:8" x14ac:dyDescent="0.25">
      <c r="B18" s="5" t="s">
        <v>299</v>
      </c>
      <c r="C18" s="33">
        <v>1279</v>
      </c>
      <c r="D18" s="34">
        <f t="shared" si="0"/>
        <v>1279</v>
      </c>
      <c r="E18" s="33">
        <v>571</v>
      </c>
      <c r="F18" s="33">
        <v>705</v>
      </c>
      <c r="G18" s="33">
        <v>3</v>
      </c>
      <c r="H18" s="33">
        <v>0</v>
      </c>
    </row>
    <row r="19" spans="2:8" x14ac:dyDescent="0.25">
      <c r="B19" s="5" t="s">
        <v>300</v>
      </c>
      <c r="C19" s="33">
        <v>1892</v>
      </c>
      <c r="D19" s="34">
        <f t="shared" si="0"/>
        <v>1892</v>
      </c>
      <c r="E19" s="33">
        <v>1666</v>
      </c>
      <c r="F19" s="33">
        <v>225</v>
      </c>
      <c r="G19" s="33">
        <v>1</v>
      </c>
      <c r="H19" s="33">
        <v>0</v>
      </c>
    </row>
    <row r="20" spans="2:8" x14ac:dyDescent="0.25">
      <c r="B20" s="5" t="s">
        <v>301</v>
      </c>
      <c r="C20" s="33">
        <v>7271</v>
      </c>
      <c r="D20" s="34">
        <f t="shared" si="0"/>
        <v>7271</v>
      </c>
      <c r="E20" s="33">
        <v>6046</v>
      </c>
      <c r="F20" s="33">
        <v>1206</v>
      </c>
      <c r="G20" s="33">
        <v>19</v>
      </c>
      <c r="H20" s="33">
        <v>0</v>
      </c>
    </row>
    <row r="21" spans="2:8" x14ac:dyDescent="0.25">
      <c r="B21" s="5" t="s">
        <v>302</v>
      </c>
      <c r="C21" s="33">
        <v>447</v>
      </c>
      <c r="D21" s="34">
        <f t="shared" si="0"/>
        <v>447</v>
      </c>
      <c r="E21" s="33">
        <v>321</v>
      </c>
      <c r="F21" s="33">
        <v>125</v>
      </c>
      <c r="G21" s="33">
        <v>1</v>
      </c>
      <c r="H21" s="33">
        <v>0</v>
      </c>
    </row>
    <row r="22" spans="2:8" x14ac:dyDescent="0.25">
      <c r="B22" s="5" t="s">
        <v>303</v>
      </c>
      <c r="C22" s="33">
        <v>551</v>
      </c>
      <c r="D22" s="34">
        <f t="shared" si="0"/>
        <v>551</v>
      </c>
      <c r="E22" s="33">
        <v>530</v>
      </c>
      <c r="F22" s="33">
        <v>21</v>
      </c>
      <c r="G22" s="33">
        <v>0</v>
      </c>
      <c r="H22" s="33">
        <v>0</v>
      </c>
    </row>
    <row r="23" spans="2:8" x14ac:dyDescent="0.25">
      <c r="B23" s="5" t="s">
        <v>304</v>
      </c>
      <c r="C23" s="33">
        <v>380</v>
      </c>
      <c r="D23" s="34">
        <f t="shared" si="0"/>
        <v>380</v>
      </c>
      <c r="E23" s="33">
        <v>221</v>
      </c>
      <c r="F23" s="33">
        <v>159</v>
      </c>
      <c r="G23" s="33">
        <v>0</v>
      </c>
      <c r="H23" s="33">
        <v>0</v>
      </c>
    </row>
    <row r="24" spans="2:8" x14ac:dyDescent="0.25">
      <c r="B24" s="5" t="s">
        <v>305</v>
      </c>
      <c r="C24" s="33">
        <v>325</v>
      </c>
      <c r="D24" s="34">
        <f t="shared" si="0"/>
        <v>325</v>
      </c>
      <c r="E24" s="33">
        <v>242</v>
      </c>
      <c r="F24" s="33">
        <v>83</v>
      </c>
      <c r="G24" s="33">
        <v>0</v>
      </c>
      <c r="H24" s="33">
        <v>0</v>
      </c>
    </row>
    <row r="25" spans="2:8" x14ac:dyDescent="0.25">
      <c r="B25" s="5" t="s">
        <v>306</v>
      </c>
      <c r="C25" s="33">
        <v>108</v>
      </c>
      <c r="D25" s="34">
        <f t="shared" si="0"/>
        <v>108</v>
      </c>
      <c r="E25" s="33">
        <v>101</v>
      </c>
      <c r="F25" s="33">
        <v>7</v>
      </c>
      <c r="G25" s="33">
        <v>0</v>
      </c>
      <c r="H25" s="33">
        <v>0</v>
      </c>
    </row>
    <row r="26" spans="2:8" x14ac:dyDescent="0.25">
      <c r="B26" s="5" t="s">
        <v>307</v>
      </c>
      <c r="C26" s="33">
        <v>7</v>
      </c>
      <c r="D26" s="34">
        <f t="shared" si="0"/>
        <v>7</v>
      </c>
      <c r="E26" s="33">
        <v>5</v>
      </c>
      <c r="F26" s="33">
        <v>2</v>
      </c>
      <c r="G26" s="33">
        <v>0</v>
      </c>
      <c r="H26" s="33">
        <v>0</v>
      </c>
    </row>
    <row r="27" spans="2:8" s="25" customFormat="1" x14ac:dyDescent="0.25">
      <c r="B27" s="10" t="s">
        <v>334</v>
      </c>
      <c r="C27" s="35">
        <v>187</v>
      </c>
      <c r="D27" s="34">
        <f t="shared" si="0"/>
        <v>187</v>
      </c>
      <c r="E27" s="35">
        <v>115</v>
      </c>
      <c r="F27" s="35">
        <v>70</v>
      </c>
      <c r="G27" s="35">
        <v>2</v>
      </c>
      <c r="H27" s="35">
        <v>0</v>
      </c>
    </row>
    <row r="28" spans="2:8" s="25" customFormat="1" ht="15.75" thickBot="1" x14ac:dyDescent="0.3">
      <c r="B28" s="9" t="s">
        <v>316</v>
      </c>
      <c r="C28" s="36">
        <v>47</v>
      </c>
      <c r="D28" s="37">
        <f t="shared" si="0"/>
        <v>0</v>
      </c>
      <c r="E28" s="36">
        <v>0</v>
      </c>
      <c r="F28" s="36">
        <v>0</v>
      </c>
      <c r="G28" s="36">
        <v>0</v>
      </c>
      <c r="H28" s="36">
        <v>47</v>
      </c>
    </row>
    <row r="29" spans="2:8" x14ac:dyDescent="0.25">
      <c r="B29" s="25" t="s">
        <v>340</v>
      </c>
    </row>
  </sheetData>
  <mergeCells count="5">
    <mergeCell ref="B3:H3"/>
    <mergeCell ref="H4:H5"/>
    <mergeCell ref="C4:C5"/>
    <mergeCell ref="D4:G4"/>
    <mergeCell ref="B4:B5"/>
  </mergeCells>
  <pageMargins left="0.7" right="0.7" top="0.75" bottom="0.75" header="0.3" footer="0.3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7"/>
  <sheetViews>
    <sheetView showGridLines="0" tabSelected="1" workbookViewId="0">
      <selection activeCell="J30" sqref="J30"/>
    </sheetView>
  </sheetViews>
  <sheetFormatPr baseColWidth="10" defaultRowHeight="15" x14ac:dyDescent="0.25"/>
  <cols>
    <col min="1" max="1" width="2.7109375" style="25" customWidth="1"/>
    <col min="2" max="2" width="19.42578125" style="25" customWidth="1"/>
    <col min="3" max="3" width="12" style="25" bestFit="1" customWidth="1"/>
    <col min="4" max="23" width="11.5703125" style="25" bestFit="1" customWidth="1"/>
    <col min="24" max="16384" width="11.42578125" style="25"/>
  </cols>
  <sheetData>
    <row r="2" spans="1:23" ht="15.75" x14ac:dyDescent="0.25">
      <c r="B2" s="22" t="s">
        <v>335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23" ht="18.75" customHeight="1" x14ac:dyDescent="0.25">
      <c r="B3" s="23" t="s">
        <v>326</v>
      </c>
    </row>
    <row r="4" spans="1:23" ht="20.100000000000001" customHeight="1" x14ac:dyDescent="0.25">
      <c r="A4" s="1"/>
      <c r="B4" s="95" t="s">
        <v>269</v>
      </c>
      <c r="C4" s="112" t="s">
        <v>244</v>
      </c>
      <c r="D4" s="109" t="s">
        <v>321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1"/>
      <c r="W4" s="108" t="s">
        <v>249</v>
      </c>
    </row>
    <row r="5" spans="1:23" ht="20.100000000000001" customHeight="1" x14ac:dyDescent="0.25">
      <c r="A5" s="1"/>
      <c r="B5" s="97"/>
      <c r="C5" s="112"/>
      <c r="D5" s="72" t="s">
        <v>291</v>
      </c>
      <c r="E5" s="72" t="s">
        <v>0</v>
      </c>
      <c r="F5" s="72" t="s">
        <v>9</v>
      </c>
      <c r="G5" s="72" t="s">
        <v>293</v>
      </c>
      <c r="H5" s="72" t="s">
        <v>294</v>
      </c>
      <c r="I5" s="72" t="s">
        <v>295</v>
      </c>
      <c r="J5" s="72" t="s">
        <v>296</v>
      </c>
      <c r="K5" s="72" t="s">
        <v>297</v>
      </c>
      <c r="L5" s="72" t="s">
        <v>298</v>
      </c>
      <c r="M5" s="72" t="s">
        <v>299</v>
      </c>
      <c r="N5" s="72" t="s">
        <v>300</v>
      </c>
      <c r="O5" s="72" t="s">
        <v>301</v>
      </c>
      <c r="P5" s="72" t="s">
        <v>302</v>
      </c>
      <c r="Q5" s="72" t="s">
        <v>303</v>
      </c>
      <c r="R5" s="72" t="s">
        <v>304</v>
      </c>
      <c r="S5" s="72" t="s">
        <v>305</v>
      </c>
      <c r="T5" s="72" t="s">
        <v>306</v>
      </c>
      <c r="U5" s="72" t="s">
        <v>307</v>
      </c>
      <c r="V5" s="72" t="s">
        <v>316</v>
      </c>
      <c r="W5" s="108"/>
    </row>
    <row r="6" spans="1:23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23" x14ac:dyDescent="0.25">
      <c r="B7" s="58" t="s">
        <v>290</v>
      </c>
      <c r="C7" s="64">
        <v>24193</v>
      </c>
      <c r="D7" s="64">
        <v>3601</v>
      </c>
      <c r="E7" s="64">
        <v>623</v>
      </c>
      <c r="F7" s="64">
        <v>1206</v>
      </c>
      <c r="G7" s="64">
        <v>1320</v>
      </c>
      <c r="H7" s="64">
        <v>858</v>
      </c>
      <c r="I7" s="64">
        <v>1600</v>
      </c>
      <c r="J7" s="64">
        <v>414</v>
      </c>
      <c r="K7" s="64">
        <v>1546</v>
      </c>
      <c r="L7" s="64">
        <v>531</v>
      </c>
      <c r="M7" s="64">
        <v>1279</v>
      </c>
      <c r="N7" s="64">
        <v>1892</v>
      </c>
      <c r="O7" s="64">
        <v>7271</v>
      </c>
      <c r="P7" s="64">
        <v>447</v>
      </c>
      <c r="Q7" s="64">
        <v>551</v>
      </c>
      <c r="R7" s="64">
        <v>380</v>
      </c>
      <c r="S7" s="64">
        <v>325</v>
      </c>
      <c r="T7" s="64">
        <v>108</v>
      </c>
      <c r="U7" s="64">
        <v>7</v>
      </c>
      <c r="V7" s="64">
        <v>47</v>
      </c>
      <c r="W7" s="64">
        <v>187</v>
      </c>
    </row>
    <row r="8" spans="1:23" x14ac:dyDescent="0.25">
      <c r="B8" s="7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3"/>
      <c r="Q8" s="33"/>
      <c r="R8" s="33"/>
      <c r="S8" s="33"/>
      <c r="T8" s="33"/>
      <c r="U8" s="33"/>
      <c r="V8" s="33">
        <v>0</v>
      </c>
      <c r="W8" s="33"/>
    </row>
    <row r="9" spans="1:23" x14ac:dyDescent="0.25">
      <c r="B9" s="5" t="s">
        <v>291</v>
      </c>
      <c r="C9" s="32">
        <v>5585</v>
      </c>
      <c r="D9" s="32">
        <v>3381</v>
      </c>
      <c r="E9" s="32">
        <v>6</v>
      </c>
      <c r="F9" s="32">
        <v>16</v>
      </c>
      <c r="G9" s="32">
        <v>36</v>
      </c>
      <c r="H9" s="32">
        <v>4</v>
      </c>
      <c r="I9" s="32">
        <v>10</v>
      </c>
      <c r="J9" s="32">
        <v>0</v>
      </c>
      <c r="K9" s="32">
        <v>10</v>
      </c>
      <c r="L9" s="32">
        <v>13</v>
      </c>
      <c r="M9" s="32">
        <v>26</v>
      </c>
      <c r="N9" s="32">
        <v>19</v>
      </c>
      <c r="O9" s="32">
        <v>2034</v>
      </c>
      <c r="P9" s="32">
        <v>1</v>
      </c>
      <c r="Q9" s="33">
        <v>1</v>
      </c>
      <c r="R9" s="33">
        <v>4</v>
      </c>
      <c r="S9" s="33">
        <v>14</v>
      </c>
      <c r="T9" s="33">
        <v>1</v>
      </c>
      <c r="U9" s="33">
        <v>3</v>
      </c>
      <c r="V9" s="33">
        <v>4</v>
      </c>
      <c r="W9" s="33">
        <v>2</v>
      </c>
    </row>
    <row r="10" spans="1:23" x14ac:dyDescent="0.25">
      <c r="B10" s="5" t="s">
        <v>292</v>
      </c>
      <c r="C10" s="32">
        <v>631</v>
      </c>
      <c r="D10" s="32">
        <v>1</v>
      </c>
      <c r="E10" s="32">
        <v>612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2</v>
      </c>
      <c r="N10" s="32">
        <v>0</v>
      </c>
      <c r="O10" s="32">
        <v>3</v>
      </c>
      <c r="P10" s="32">
        <v>0</v>
      </c>
      <c r="Q10" s="33">
        <v>4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9</v>
      </c>
    </row>
    <row r="11" spans="1:23" x14ac:dyDescent="0.25">
      <c r="B11" s="5" t="s">
        <v>9</v>
      </c>
      <c r="C11" s="32">
        <v>1204</v>
      </c>
      <c r="D11" s="32">
        <v>2</v>
      </c>
      <c r="E11" s="32">
        <v>0</v>
      </c>
      <c r="F11" s="32">
        <v>1177</v>
      </c>
      <c r="G11" s="32">
        <v>1</v>
      </c>
      <c r="H11" s="32">
        <v>0</v>
      </c>
      <c r="I11" s="32">
        <v>1</v>
      </c>
      <c r="J11" s="32">
        <v>0</v>
      </c>
      <c r="K11" s="32">
        <v>0</v>
      </c>
      <c r="L11" s="32">
        <v>0</v>
      </c>
      <c r="M11" s="32">
        <v>1</v>
      </c>
      <c r="N11" s="32">
        <v>0</v>
      </c>
      <c r="O11" s="32">
        <v>10</v>
      </c>
      <c r="P11" s="32">
        <v>0</v>
      </c>
      <c r="Q11" s="33">
        <v>1</v>
      </c>
      <c r="R11" s="33">
        <v>3</v>
      </c>
      <c r="S11" s="33">
        <v>0</v>
      </c>
      <c r="T11" s="33">
        <v>1</v>
      </c>
      <c r="U11" s="33">
        <v>1</v>
      </c>
      <c r="V11" s="33">
        <v>0</v>
      </c>
      <c r="W11" s="33">
        <v>6</v>
      </c>
    </row>
    <row r="12" spans="1:23" x14ac:dyDescent="0.25">
      <c r="B12" s="5" t="s">
        <v>293</v>
      </c>
      <c r="C12" s="32">
        <v>1403</v>
      </c>
      <c r="D12" s="32">
        <v>11</v>
      </c>
      <c r="E12" s="32">
        <v>0</v>
      </c>
      <c r="F12" s="32">
        <v>0</v>
      </c>
      <c r="G12" s="32">
        <v>1259</v>
      </c>
      <c r="H12" s="32">
        <v>1</v>
      </c>
      <c r="I12" s="32">
        <v>0</v>
      </c>
      <c r="J12" s="32">
        <v>0</v>
      </c>
      <c r="K12" s="32">
        <v>0</v>
      </c>
      <c r="L12" s="32">
        <v>0</v>
      </c>
      <c r="M12" s="32">
        <v>1</v>
      </c>
      <c r="N12" s="32">
        <v>2</v>
      </c>
      <c r="O12" s="32">
        <v>21</v>
      </c>
      <c r="P12" s="32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1</v>
      </c>
      <c r="W12" s="33">
        <v>107</v>
      </c>
    </row>
    <row r="13" spans="1:23" x14ac:dyDescent="0.25">
      <c r="B13" s="5" t="s">
        <v>294</v>
      </c>
      <c r="C13" s="32">
        <v>869</v>
      </c>
      <c r="D13" s="32">
        <v>2</v>
      </c>
      <c r="E13" s="32">
        <v>0</v>
      </c>
      <c r="F13" s="32">
        <v>0</v>
      </c>
      <c r="G13" s="32">
        <v>0</v>
      </c>
      <c r="H13" s="32">
        <v>841</v>
      </c>
      <c r="I13" s="32">
        <v>9</v>
      </c>
      <c r="J13" s="32">
        <v>4</v>
      </c>
      <c r="K13" s="32">
        <v>1</v>
      </c>
      <c r="L13" s="32">
        <v>0</v>
      </c>
      <c r="M13" s="32">
        <v>2</v>
      </c>
      <c r="N13" s="32">
        <v>4</v>
      </c>
      <c r="O13" s="32">
        <v>6</v>
      </c>
      <c r="P13" s="32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</row>
    <row r="14" spans="1:23" x14ac:dyDescent="0.25">
      <c r="B14" s="5" t="s">
        <v>295</v>
      </c>
      <c r="C14" s="32">
        <v>1598</v>
      </c>
      <c r="D14" s="32">
        <v>2</v>
      </c>
      <c r="E14" s="32">
        <v>0</v>
      </c>
      <c r="F14" s="32">
        <v>2</v>
      </c>
      <c r="G14" s="32">
        <v>3</v>
      </c>
      <c r="H14" s="32">
        <v>2</v>
      </c>
      <c r="I14" s="32">
        <v>1564</v>
      </c>
      <c r="J14" s="32">
        <v>1</v>
      </c>
      <c r="K14" s="32">
        <v>1</v>
      </c>
      <c r="L14" s="32">
        <v>0</v>
      </c>
      <c r="M14" s="32">
        <v>1</v>
      </c>
      <c r="N14" s="32">
        <v>12</v>
      </c>
      <c r="O14" s="32">
        <v>3</v>
      </c>
      <c r="P14" s="32">
        <v>0</v>
      </c>
      <c r="Q14" s="33">
        <v>0</v>
      </c>
      <c r="R14" s="33">
        <v>1</v>
      </c>
      <c r="S14" s="33">
        <v>1</v>
      </c>
      <c r="T14" s="33">
        <v>0</v>
      </c>
      <c r="U14" s="33">
        <v>0</v>
      </c>
      <c r="V14" s="33">
        <v>1</v>
      </c>
      <c r="W14" s="33">
        <v>4</v>
      </c>
    </row>
    <row r="15" spans="1:23" x14ac:dyDescent="0.25">
      <c r="B15" s="5" t="s">
        <v>296</v>
      </c>
      <c r="C15" s="32">
        <v>410</v>
      </c>
      <c r="D15" s="32">
        <v>3</v>
      </c>
      <c r="E15" s="32">
        <v>0</v>
      </c>
      <c r="F15" s="32">
        <v>0</v>
      </c>
      <c r="G15" s="32">
        <v>0</v>
      </c>
      <c r="H15" s="32">
        <v>1</v>
      </c>
      <c r="I15" s="32">
        <v>2</v>
      </c>
      <c r="J15" s="32">
        <v>397</v>
      </c>
      <c r="K15" s="32">
        <v>0</v>
      </c>
      <c r="L15" s="32">
        <v>0</v>
      </c>
      <c r="M15" s="32">
        <v>0</v>
      </c>
      <c r="N15" s="32">
        <v>1</v>
      </c>
      <c r="O15" s="32">
        <v>1</v>
      </c>
      <c r="P15" s="32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5</v>
      </c>
    </row>
    <row r="16" spans="1:23" x14ac:dyDescent="0.25">
      <c r="B16" s="5" t="s">
        <v>297</v>
      </c>
      <c r="C16" s="32">
        <v>1556</v>
      </c>
      <c r="D16" s="32">
        <v>5</v>
      </c>
      <c r="E16" s="32">
        <v>0</v>
      </c>
      <c r="F16" s="32">
        <v>0</v>
      </c>
      <c r="G16" s="32">
        <v>0</v>
      </c>
      <c r="H16" s="32">
        <v>2</v>
      </c>
      <c r="I16" s="32">
        <v>0</v>
      </c>
      <c r="J16" s="32">
        <v>0</v>
      </c>
      <c r="K16" s="32">
        <v>1524</v>
      </c>
      <c r="L16" s="32">
        <v>3</v>
      </c>
      <c r="M16" s="32">
        <v>0</v>
      </c>
      <c r="N16" s="32">
        <v>4</v>
      </c>
      <c r="O16" s="32">
        <v>0</v>
      </c>
      <c r="P16" s="32">
        <v>1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4</v>
      </c>
      <c r="W16" s="33">
        <v>13</v>
      </c>
    </row>
    <row r="17" spans="2:23" x14ac:dyDescent="0.25">
      <c r="B17" s="5" t="s">
        <v>298</v>
      </c>
      <c r="C17" s="32">
        <v>530</v>
      </c>
      <c r="D17" s="32">
        <v>3</v>
      </c>
      <c r="E17" s="32">
        <v>0</v>
      </c>
      <c r="F17" s="32">
        <v>1</v>
      </c>
      <c r="G17" s="32">
        <v>0</v>
      </c>
      <c r="H17" s="32">
        <v>0</v>
      </c>
      <c r="I17" s="32">
        <v>1</v>
      </c>
      <c r="J17" s="32">
        <v>0</v>
      </c>
      <c r="K17" s="32">
        <v>5</v>
      </c>
      <c r="L17" s="32">
        <v>508</v>
      </c>
      <c r="M17" s="32">
        <v>2</v>
      </c>
      <c r="N17" s="32">
        <v>3</v>
      </c>
      <c r="O17" s="32">
        <v>1</v>
      </c>
      <c r="P17" s="32">
        <v>3</v>
      </c>
      <c r="Q17" s="33">
        <v>0</v>
      </c>
      <c r="R17" s="33">
        <v>1</v>
      </c>
      <c r="S17" s="33">
        <v>0</v>
      </c>
      <c r="T17" s="33">
        <v>0</v>
      </c>
      <c r="U17" s="33">
        <v>0</v>
      </c>
      <c r="V17" s="33">
        <v>0</v>
      </c>
      <c r="W17" s="33">
        <v>2</v>
      </c>
    </row>
    <row r="18" spans="2:23" x14ac:dyDescent="0.25">
      <c r="B18" s="5" t="s">
        <v>299</v>
      </c>
      <c r="C18" s="32">
        <v>1278</v>
      </c>
      <c r="D18" s="32">
        <v>8</v>
      </c>
      <c r="E18" s="32">
        <v>0</v>
      </c>
      <c r="F18" s="32">
        <v>0</v>
      </c>
      <c r="G18" s="32">
        <v>3</v>
      </c>
      <c r="H18" s="32">
        <v>2</v>
      </c>
      <c r="I18" s="32">
        <v>0</v>
      </c>
      <c r="J18" s="32">
        <v>0</v>
      </c>
      <c r="K18" s="32">
        <v>0</v>
      </c>
      <c r="L18" s="32">
        <v>2</v>
      </c>
      <c r="M18" s="32">
        <v>1235</v>
      </c>
      <c r="N18" s="32">
        <v>4</v>
      </c>
      <c r="O18" s="32">
        <v>20</v>
      </c>
      <c r="P18" s="32">
        <v>1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3</v>
      </c>
    </row>
    <row r="19" spans="2:23" x14ac:dyDescent="0.25">
      <c r="B19" s="5" t="s">
        <v>300</v>
      </c>
      <c r="C19" s="32">
        <v>1880</v>
      </c>
      <c r="D19" s="32">
        <v>3</v>
      </c>
      <c r="E19" s="32">
        <v>2</v>
      </c>
      <c r="F19" s="32">
        <v>4</v>
      </c>
      <c r="G19" s="32">
        <v>1</v>
      </c>
      <c r="H19" s="32">
        <v>2</v>
      </c>
      <c r="I19" s="32">
        <v>7</v>
      </c>
      <c r="J19" s="32">
        <v>3</v>
      </c>
      <c r="K19" s="32">
        <v>3</v>
      </c>
      <c r="L19" s="32">
        <v>1</v>
      </c>
      <c r="M19" s="32">
        <v>1</v>
      </c>
      <c r="N19" s="32">
        <v>1838</v>
      </c>
      <c r="O19" s="32">
        <v>0</v>
      </c>
      <c r="P19" s="32">
        <v>0</v>
      </c>
      <c r="Q19" s="33">
        <v>0</v>
      </c>
      <c r="R19" s="33">
        <v>4</v>
      </c>
      <c r="S19" s="33">
        <v>0</v>
      </c>
      <c r="T19" s="33">
        <v>0</v>
      </c>
      <c r="U19" s="33">
        <v>0</v>
      </c>
      <c r="V19" s="33">
        <v>11</v>
      </c>
      <c r="W19" s="33">
        <v>0</v>
      </c>
    </row>
    <row r="20" spans="2:23" x14ac:dyDescent="0.25">
      <c r="B20" s="5" t="s">
        <v>301</v>
      </c>
      <c r="C20" s="32">
        <v>5427</v>
      </c>
      <c r="D20" s="32">
        <v>174</v>
      </c>
      <c r="E20" s="32">
        <v>2</v>
      </c>
      <c r="F20" s="32">
        <v>4</v>
      </c>
      <c r="G20" s="32">
        <v>16</v>
      </c>
      <c r="H20" s="32">
        <v>2</v>
      </c>
      <c r="I20" s="32">
        <v>5</v>
      </c>
      <c r="J20" s="32">
        <v>8</v>
      </c>
      <c r="K20" s="32">
        <v>2</v>
      </c>
      <c r="L20" s="32">
        <v>1</v>
      </c>
      <c r="M20" s="32">
        <v>7</v>
      </c>
      <c r="N20" s="32">
        <v>4</v>
      </c>
      <c r="O20" s="32">
        <v>5160</v>
      </c>
      <c r="P20" s="32">
        <v>1</v>
      </c>
      <c r="Q20" s="33">
        <v>1</v>
      </c>
      <c r="R20" s="33">
        <v>1</v>
      </c>
      <c r="S20" s="33">
        <v>5</v>
      </c>
      <c r="T20" s="33">
        <v>1</v>
      </c>
      <c r="U20" s="33">
        <v>3</v>
      </c>
      <c r="V20" s="33">
        <v>6</v>
      </c>
      <c r="W20" s="33">
        <v>24</v>
      </c>
    </row>
    <row r="21" spans="2:23" x14ac:dyDescent="0.25">
      <c r="B21" s="5" t="s">
        <v>302</v>
      </c>
      <c r="C21" s="32">
        <v>459</v>
      </c>
      <c r="D21" s="32">
        <v>2</v>
      </c>
      <c r="E21" s="32">
        <v>0</v>
      </c>
      <c r="F21" s="32">
        <v>1</v>
      </c>
      <c r="G21" s="32">
        <v>0</v>
      </c>
      <c r="H21" s="32">
        <v>1</v>
      </c>
      <c r="I21" s="32">
        <v>0</v>
      </c>
      <c r="J21" s="32">
        <v>0</v>
      </c>
      <c r="K21" s="32">
        <v>0</v>
      </c>
      <c r="L21" s="32">
        <v>2</v>
      </c>
      <c r="M21" s="32">
        <v>0</v>
      </c>
      <c r="N21" s="32">
        <v>0</v>
      </c>
      <c r="O21" s="32">
        <v>8</v>
      </c>
      <c r="P21" s="32">
        <v>440</v>
      </c>
      <c r="Q21" s="33">
        <v>0</v>
      </c>
      <c r="R21" s="33">
        <v>0</v>
      </c>
      <c r="S21" s="33">
        <v>1</v>
      </c>
      <c r="T21" s="33">
        <v>0</v>
      </c>
      <c r="U21" s="33">
        <v>0</v>
      </c>
      <c r="V21" s="33">
        <v>3</v>
      </c>
      <c r="W21" s="33">
        <v>1</v>
      </c>
    </row>
    <row r="22" spans="2:23" x14ac:dyDescent="0.25">
      <c r="B22" s="5" t="s">
        <v>303</v>
      </c>
      <c r="C22" s="32">
        <v>562</v>
      </c>
      <c r="D22" s="32">
        <v>2</v>
      </c>
      <c r="E22" s="32">
        <v>1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1</v>
      </c>
      <c r="O22" s="32">
        <v>0</v>
      </c>
      <c r="P22" s="32">
        <v>0</v>
      </c>
      <c r="Q22" s="33">
        <v>543</v>
      </c>
      <c r="R22" s="33">
        <v>0</v>
      </c>
      <c r="S22" s="33">
        <v>0</v>
      </c>
      <c r="T22" s="33">
        <v>0</v>
      </c>
      <c r="U22" s="33">
        <v>0</v>
      </c>
      <c r="V22" s="33">
        <v>15</v>
      </c>
      <c r="W22" s="33">
        <v>0</v>
      </c>
    </row>
    <row r="23" spans="2:23" x14ac:dyDescent="0.25">
      <c r="B23" s="5" t="s">
        <v>304</v>
      </c>
      <c r="C23" s="32">
        <v>374</v>
      </c>
      <c r="D23" s="32">
        <v>1</v>
      </c>
      <c r="E23" s="32">
        <v>0</v>
      </c>
      <c r="F23" s="32">
        <v>1</v>
      </c>
      <c r="G23" s="32">
        <v>0</v>
      </c>
      <c r="H23" s="32">
        <v>0</v>
      </c>
      <c r="I23" s="32">
        <v>1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1</v>
      </c>
      <c r="P23" s="32">
        <v>0</v>
      </c>
      <c r="Q23" s="33">
        <v>1</v>
      </c>
      <c r="R23" s="33">
        <v>366</v>
      </c>
      <c r="S23" s="33">
        <v>0</v>
      </c>
      <c r="T23" s="33">
        <v>0</v>
      </c>
      <c r="U23" s="33">
        <v>0</v>
      </c>
      <c r="V23" s="33">
        <v>2</v>
      </c>
      <c r="W23" s="33">
        <v>1</v>
      </c>
    </row>
    <row r="24" spans="2:23" x14ac:dyDescent="0.25">
      <c r="B24" s="5" t="s">
        <v>305</v>
      </c>
      <c r="C24" s="32">
        <v>298</v>
      </c>
      <c r="D24" s="32">
        <v>0</v>
      </c>
      <c r="E24" s="32">
        <v>0</v>
      </c>
      <c r="F24" s="32">
        <v>0</v>
      </c>
      <c r="G24" s="32">
        <v>1</v>
      </c>
      <c r="H24" s="32">
        <v>0</v>
      </c>
      <c r="I24" s="32">
        <v>0</v>
      </c>
      <c r="J24" s="32">
        <v>1</v>
      </c>
      <c r="K24" s="32">
        <v>0</v>
      </c>
      <c r="L24" s="32">
        <v>0</v>
      </c>
      <c r="M24" s="32">
        <v>1</v>
      </c>
      <c r="N24" s="32">
        <v>0</v>
      </c>
      <c r="O24" s="32">
        <v>3</v>
      </c>
      <c r="P24" s="32">
        <v>0</v>
      </c>
      <c r="Q24" s="33">
        <v>0</v>
      </c>
      <c r="R24" s="33">
        <v>0</v>
      </c>
      <c r="S24" s="33">
        <v>291</v>
      </c>
      <c r="T24" s="33">
        <v>1</v>
      </c>
      <c r="U24" s="33">
        <v>0</v>
      </c>
      <c r="V24" s="33">
        <v>0</v>
      </c>
      <c r="W24" s="33">
        <v>0</v>
      </c>
    </row>
    <row r="25" spans="2:23" x14ac:dyDescent="0.25">
      <c r="B25" s="5" t="s">
        <v>306</v>
      </c>
      <c r="C25" s="32">
        <v>129</v>
      </c>
      <c r="D25" s="32">
        <v>1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1</v>
      </c>
      <c r="M25" s="32">
        <v>0</v>
      </c>
      <c r="N25" s="32">
        <v>0</v>
      </c>
      <c r="O25" s="32">
        <v>0</v>
      </c>
      <c r="P25" s="32">
        <v>0</v>
      </c>
      <c r="Q25" s="33">
        <v>0</v>
      </c>
      <c r="R25" s="33">
        <v>0</v>
      </c>
      <c r="S25" s="33">
        <v>13</v>
      </c>
      <c r="T25" s="33">
        <v>104</v>
      </c>
      <c r="U25" s="33">
        <v>0</v>
      </c>
      <c r="V25" s="33">
        <v>0</v>
      </c>
      <c r="W25" s="33">
        <v>10</v>
      </c>
    </row>
    <row r="26" spans="2:23" ht="15.75" thickBot="1" x14ac:dyDescent="0.3">
      <c r="B26" s="9" t="s">
        <v>307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</row>
    <row r="27" spans="2:23" x14ac:dyDescent="0.25">
      <c r="B27" s="25" t="s">
        <v>340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</sheetData>
  <mergeCells count="4">
    <mergeCell ref="W4:W5"/>
    <mergeCell ref="D4:V4"/>
    <mergeCell ref="B4:B5"/>
    <mergeCell ref="C4:C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Cuadro 3.1</vt:lpstr>
      <vt:lpstr>Cuadro 3.2</vt:lpstr>
      <vt:lpstr>Cuadro 3.3</vt:lpstr>
      <vt:lpstr>Cuadro 3.4</vt:lpstr>
      <vt:lpstr>Cuadro 3.5</vt:lpstr>
      <vt:lpstr>Cuadro 3.6</vt:lpstr>
      <vt:lpstr>Cuadro 3.7</vt:lpstr>
      <vt:lpstr>Cuadro 3.8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Molinas</dc:creator>
  <cp:lastModifiedBy>Antonio Giménez</cp:lastModifiedBy>
  <cp:lastPrinted>2015-03-27T14:16:41Z</cp:lastPrinted>
  <dcterms:created xsi:type="dcterms:W3CDTF">2014-09-24T11:48:01Z</dcterms:created>
  <dcterms:modified xsi:type="dcterms:W3CDTF">2016-03-02T17:21:26Z</dcterms:modified>
</cp:coreProperties>
</file>